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codeName="ThisWorkbook" autoCompressPictures="0"/>
  <bookViews>
    <workbookView xWindow="240" yWindow="100" windowWidth="11360" windowHeight="6920"/>
  </bookViews>
  <sheets>
    <sheet name="Referto NAZ_FIT" sheetId="1" r:id="rId1"/>
  </sheets>
  <externalReferences>
    <externalReference r:id="rId2"/>
  </externalReferences>
  <definedNames>
    <definedName name="_Order1" hidden="1">255</definedName>
    <definedName name="_xlnm.Print_Area" localSheetId="0">'Referto NAZ_FIT'!$A$1:$K$65</definedName>
    <definedName name="Combo_MD" localSheetId="0" hidden="1">{"'Sheet5'!$A$1:$F$68"}</definedName>
    <definedName name="Combo_MD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0" hidden="1">{"'Sheet5'!$A$1:$F$68"}</definedName>
    <definedName name="Combo2" hidden="1">{"'Sheet5'!$A$1:$F$68"}</definedName>
    <definedName name="Draw1" localSheetId="0" hidden="1">{"'Sheet5'!$A$1:$F$68"}</definedName>
    <definedName name="Draw1" hidden="1">{"'Sheet5'!$A$1:$F$68"}</definedName>
    <definedName name="Draw10" localSheetId="0" hidden="1">{"'Sheet5'!$A$1:$F$68"}</definedName>
    <definedName name="Draw10" hidden="1">{"'Sheet5'!$A$1:$F$68"}</definedName>
    <definedName name="Draw11" localSheetId="0" hidden="1">{"'Sheet5'!$A$1:$F$68"}</definedName>
    <definedName name="Draw11" hidden="1">{"'Sheet5'!$A$1:$F$68"}</definedName>
    <definedName name="Draw12" localSheetId="0" hidden="1">{"'Sheet5'!$A$1:$F$68"}</definedName>
    <definedName name="Draw12" hidden="1">{"'Sheet5'!$A$1:$F$68"}</definedName>
    <definedName name="Draw13" localSheetId="0" hidden="1">{"'Sheet5'!$A$1:$F$68"}</definedName>
    <definedName name="Draw13" hidden="1">{"'Sheet5'!$A$1:$F$68"}</definedName>
    <definedName name="Draw14" localSheetId="0" hidden="1">{"'Sheet5'!$A$1:$F$68"}</definedName>
    <definedName name="Draw14" hidden="1">{"'Sheet5'!$A$1:$F$68"}</definedName>
    <definedName name="Draw15" localSheetId="0" hidden="1">{"'Sheet5'!$A$1:$F$68"}</definedName>
    <definedName name="Draw15" hidden="1">{"'Sheet5'!$A$1:$F$68"}</definedName>
    <definedName name="Draw16" localSheetId="0" hidden="1">{"'Sheet5'!$A$1:$F$68"}</definedName>
    <definedName name="Draw16" hidden="1">{"'Sheet5'!$A$1:$F$68"}</definedName>
    <definedName name="Draw17" localSheetId="0" hidden="1">{"'Sheet5'!$A$1:$F$68"}</definedName>
    <definedName name="Draw17" hidden="1">{"'Sheet5'!$A$1:$F$68"}</definedName>
    <definedName name="Draw18" localSheetId="0" hidden="1">{"'Sheet5'!$A$1:$F$68"}</definedName>
    <definedName name="Draw18" hidden="1">{"'Sheet5'!$A$1:$F$68"}</definedName>
    <definedName name="Draw2" localSheetId="0" hidden="1">{"'Sheet5'!$A$1:$F$68"}</definedName>
    <definedName name="Draw2" hidden="1">{"'Sheet5'!$A$1:$F$68"}</definedName>
    <definedName name="Draw3" localSheetId="0" hidden="1">{"'Sheet5'!$A$1:$F$68"}</definedName>
    <definedName name="Draw3" hidden="1">{"'Sheet5'!$A$1:$F$68"}</definedName>
    <definedName name="Draw4" localSheetId="0" hidden="1">{"'Sheet5'!$A$1:$F$68"}</definedName>
    <definedName name="Draw4" hidden="1">{"'Sheet5'!$A$1:$F$68"}</definedName>
    <definedName name="Draw5" localSheetId="0" hidden="1">{"'Sheet5'!$A$1:$F$68"}</definedName>
    <definedName name="Draw5" hidden="1">{"'Sheet5'!$A$1:$F$68"}</definedName>
    <definedName name="Draw6" localSheetId="0" hidden="1">{"'Sheet5'!$A$1:$F$68"}</definedName>
    <definedName name="Draw6" hidden="1">{"'Sheet5'!$A$1:$F$68"}</definedName>
    <definedName name="Draw7" localSheetId="0" hidden="1">{"'Sheet5'!$A$1:$F$68"}</definedName>
    <definedName name="Draw7" hidden="1">{"'Sheet5'!$A$1:$F$68"}</definedName>
    <definedName name="Draw8" localSheetId="0" hidden="1">{"'Sheet5'!$A$1:$F$68"}</definedName>
    <definedName name="Draw8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OL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7" i="1" l="1"/>
  <c r="E23" i="1"/>
  <c r="G15" i="1"/>
  <c r="A23" i="1"/>
  <c r="I22" i="1"/>
  <c r="K22" i="1"/>
</calcChain>
</file>

<file path=xl/sharedStrings.xml><?xml version="1.0" encoding="utf-8"?>
<sst xmlns="http://schemas.openxmlformats.org/spreadsheetml/2006/main" count="73" uniqueCount="71">
  <si>
    <t>FEDERAZIONE ITALIANA TENNIS</t>
  </si>
  <si>
    <t>REFERTO ARBITRALE FASE NAZIONALE</t>
  </si>
  <si>
    <t>anno</t>
  </si>
  <si>
    <t>maschile</t>
  </si>
  <si>
    <t>femminile</t>
  </si>
  <si>
    <t>Girone</t>
  </si>
  <si>
    <t>Giornata</t>
  </si>
  <si>
    <t>(se a girone)    Turno</t>
  </si>
  <si>
    <t>( se a tabellone)</t>
  </si>
  <si>
    <t>Giudice arbitro(1) Sig.</t>
  </si>
  <si>
    <t>Codice</t>
  </si>
  <si>
    <t xml:space="preserve"> designato da </t>
  </si>
  <si>
    <t>C.C.U.G</t>
  </si>
  <si>
    <t>D.S.R.</t>
  </si>
  <si>
    <t>designazione n.</t>
  </si>
  <si>
    <t>relativa all'incontro disputato il</t>
  </si>
  <si>
    <t>a</t>
  </si>
  <si>
    <t>tra</t>
  </si>
  <si>
    <t>e</t>
  </si>
  <si>
    <t>(squadra ospitante)</t>
  </si>
  <si>
    <t xml:space="preserve">sui campi del </t>
  </si>
  <si>
    <t>(squadra ospitata)</t>
  </si>
  <si>
    <t xml:space="preserve">    con inizio alle ore</t>
  </si>
  <si>
    <t xml:space="preserve">    e termine alle ore</t>
  </si>
  <si>
    <t>Il sottoscritto dichiara che l'incontro si è svolto regolarmente ed è terminato con il seguente risultato :</t>
  </si>
  <si>
    <t>(squadra vincente)</t>
  </si>
  <si>
    <t>(squadra perdente)</t>
  </si>
  <si>
    <t>(parità)</t>
  </si>
  <si>
    <t>(punteggio)</t>
  </si>
  <si>
    <t>Se l'incontro non si è svolto o non è terminato, indicarne le cause, allegando la formazione della o delle squadre presenti :</t>
  </si>
  <si>
    <t>Notizie relative all'incontro:</t>
  </si>
  <si>
    <t>Campi utilizzati n°</t>
  </si>
  <si>
    <t>con fondo in</t>
  </si>
  <si>
    <t>(terra o altro materiale)</t>
  </si>
  <si>
    <t>all' aperto</t>
  </si>
  <si>
    <t>al coperto</t>
  </si>
  <si>
    <t>con illuminazione artificiale</t>
  </si>
  <si>
    <t>Palle utilizzate(marca e tipo) (2)</t>
  </si>
  <si>
    <t xml:space="preserve">Stato dei campi (buono, mediocre, insufficiente) </t>
  </si>
  <si>
    <t xml:space="preserve">Organizzazione dell'incontro (buona, sufficiente, insufficiente, altre osservazioni) </t>
  </si>
  <si>
    <t>Eventuale Giudice arbitro assistente (3) Sig.</t>
  </si>
  <si>
    <t>Arbitraggio - gli Arbitri sono stati designati dalla Sezione competente</t>
  </si>
  <si>
    <t>- Sono stati messi a disposizione dalla squadra</t>
  </si>
  <si>
    <t xml:space="preserve">ospitante </t>
  </si>
  <si>
    <t xml:space="preserve">    dalla squadra ospitata</t>
  </si>
  <si>
    <t>pariteticamente</t>
  </si>
  <si>
    <t>(secondo richiesta della squadra ospitata).</t>
  </si>
  <si>
    <t>Direttore di Gara: Sig.</t>
  </si>
  <si>
    <t>Tessera F.I.T. n.</t>
  </si>
  <si>
    <t>Giocatori sub judice:(le dichiarazioni liberatorie e le tasse riscosse devono essere allegate al presente referto e trasmesse alla</t>
  </si>
  <si>
    <t>Comitato regionale).Indicare i nominativi dei giocatori :</t>
  </si>
  <si>
    <t>Provvedimenti disciplinari a carico dei tesserati: indicare i nominativi dei tesserati ed i provvedimenti adottati:</t>
  </si>
  <si>
    <t>Reclami: allegare reclamo e relativa tassa al presente referto (4):</t>
  </si>
  <si>
    <t>(2) Indicare se l' incontro si è disputato con palle di marca o tipo diversi da quelli prescelti ed allegare l'accordo dei capitani.</t>
  </si>
  <si>
    <t>(3) Per ogni G.A. Assistente o Arbitro designato, compilare il modulo di valutazione ed inviarlo alla Sezione designante.</t>
  </si>
  <si>
    <t>IL GIUDICE ARBITRO</t>
  </si>
  <si>
    <t>(firma)</t>
  </si>
  <si>
    <r>
      <t>- la  2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ospitante, unitamente alle tasse sub judice eventualmente riscosse;</t>
    </r>
  </si>
  <si>
    <r>
      <t>- la  3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copia, al C.R. dell'Affiliato ospitato.</t>
    </r>
  </si>
  <si>
    <r>
      <t xml:space="preserve">(5) </t>
    </r>
    <r>
      <rPr>
        <sz val="7"/>
        <rFont val="Arial"/>
        <family val="2"/>
      </rPr>
      <t xml:space="preserve">Segnalare al Commissario di Gara Nazionale la squadra che rinuncia a disputare incontri individuali (singolari o doppi) </t>
    </r>
  </si>
  <si>
    <t>Nota: l'eventuale rapporto del G.A. (mod. 305) deve essere trasmesso in giornata al Giudice sportivo Nazionale.</t>
  </si>
  <si>
    <r>
      <t xml:space="preserve">Solo nelle fasi a girone   </t>
    </r>
    <r>
      <rPr>
        <b/>
        <sz val="8"/>
        <rFont val="Arial"/>
        <family val="2"/>
      </rPr>
      <t>(5):</t>
    </r>
  </si>
  <si>
    <t>(4) Da allegare alla copia del referto diretta alla F.I.T. Roma</t>
  </si>
  <si>
    <t xml:space="preserve">             </t>
  </si>
  <si>
    <t>(1) In caso di assenza del G.A. designato, si applica l'art. 56 del RUG,allegando la documentazione richiesta.</t>
  </si>
  <si>
    <t>CAMPIONATO A SQUADRE SETTORE PADDLE</t>
  </si>
  <si>
    <t xml:space="preserve">  Alla Federazione Italiana Tennis</t>
  </si>
  <si>
    <t xml:space="preserve">  Stadio Olimpico curva nord</t>
  </si>
  <si>
    <r>
      <t xml:space="preserve">  "settore 44 scala G" </t>
    </r>
    <r>
      <rPr>
        <b/>
        <sz val="8"/>
        <rFont val="Arial"/>
        <family val="2"/>
      </rPr>
      <t xml:space="preserve"> 00194 Roma</t>
    </r>
  </si>
  <si>
    <r>
      <t xml:space="preserve">  Ai Com.ti Reg.li </t>
    </r>
    <r>
      <rPr>
        <sz val="8"/>
        <rFont val="Arial"/>
        <family val="2"/>
      </rPr>
      <t>squadra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ospitante/tata</t>
    </r>
  </si>
  <si>
    <t xml:space="preserve">  loro sedi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</si>
</sst>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-;\-* #,##0_-;_-* &quot;-&quot;_-;_-@_-"/>
    <numFmt numFmtId="165" formatCode="_-&quot;L.&quot;\ * #,##0_-;\-&quot;L.&quot;\ * #,##0_-;_-&quot;L.&quot;\ * &quot;-&quot;_-;_-@_-"/>
    <numFmt numFmtId="166" formatCode="_(* #,##0_);_(* \(#,##0\);_(* &quot;-&quot;_);_(@_)"/>
    <numFmt numFmtId="167" formatCode="_(* #,##0.00_);_(* \(#,##0.00\);_(* &quot;-&quot;??_);_(@_)"/>
    <numFmt numFmtId="168" formatCode="000000"/>
    <numFmt numFmtId="169" formatCode="_(&quot;$&quot;* #,##0_);_(&quot;$&quot;* \(#,##0\);_(&quot;$&quot;* &quot;-&quot;_);_(@_)"/>
  </numFmts>
  <fonts count="16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7"/>
      <name val="Arial"/>
      <family val="2"/>
    </font>
    <font>
      <b/>
      <sz val="1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color indexed="23"/>
      <name val="Arial Condensed Bold"/>
    </font>
    <font>
      <b/>
      <sz val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8">
    <xf numFmtId="0" fontId="0" fillId="0" borderId="0">
      <alignment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2" fillId="0" borderId="0" xfId="6" applyFont="1" applyProtection="1"/>
    <xf numFmtId="0" fontId="1" fillId="0" borderId="0" xfId="6" applyProtection="1"/>
    <xf numFmtId="0" fontId="3" fillId="0" borderId="0" xfId="6" applyFont="1" applyProtection="1"/>
    <xf numFmtId="0" fontId="1" fillId="0" borderId="0" xfId="6"/>
    <xf numFmtId="0" fontId="4" fillId="0" borderId="0" xfId="6" applyFont="1" applyAlignment="1" applyProtection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1" fillId="0" borderId="0" xfId="6" applyAlignment="1" applyProtection="1">
      <alignment horizontal="right"/>
    </xf>
    <xf numFmtId="0" fontId="4" fillId="0" borderId="2" xfId="6" applyFont="1" applyBorder="1" applyAlignment="1" applyProtection="1">
      <alignment horizontal="center"/>
      <protection locked="0"/>
    </xf>
    <xf numFmtId="0" fontId="1" fillId="0" borderId="0" xfId="6" applyFont="1" applyAlignment="1" applyProtection="1">
      <alignment horizontal="center"/>
    </xf>
    <xf numFmtId="0" fontId="1" fillId="0" borderId="0" xfId="6" applyAlignment="1" applyProtection="1">
      <alignment horizontal="left"/>
    </xf>
    <xf numFmtId="0" fontId="1" fillId="0" borderId="0" xfId="6" applyAlignment="1" applyProtection="1">
      <alignment horizontal="center"/>
    </xf>
    <xf numFmtId="0" fontId="7" fillId="0" borderId="2" xfId="6" applyFont="1" applyBorder="1" applyAlignment="1" applyProtection="1">
      <alignment horizontal="center"/>
      <protection locked="0"/>
    </xf>
    <xf numFmtId="0" fontId="1" fillId="0" borderId="0" xfId="6" applyBorder="1" applyAlignment="1" applyProtection="1">
      <alignment horizontal="left"/>
    </xf>
    <xf numFmtId="0" fontId="1" fillId="0" borderId="0" xfId="6" applyFont="1" applyAlignment="1" applyProtection="1">
      <alignment horizontal="right"/>
    </xf>
    <xf numFmtId="0" fontId="8" fillId="0" borderId="0" xfId="6" applyFont="1" applyAlignment="1" applyProtection="1">
      <alignment horizontal="center" vertical="top"/>
    </xf>
    <xf numFmtId="20" fontId="4" fillId="0" borderId="2" xfId="6" applyNumberFormat="1" applyFont="1" applyBorder="1" applyAlignment="1" applyProtection="1">
      <alignment horizontal="center"/>
      <protection locked="0"/>
    </xf>
    <xf numFmtId="0" fontId="1" fillId="0" borderId="0" xfId="6" applyProtection="1">
      <protection hidden="1"/>
    </xf>
    <xf numFmtId="0" fontId="1" fillId="0" borderId="2" xfId="6" applyFont="1" applyBorder="1" applyAlignment="1" applyProtection="1">
      <alignment horizontal="center"/>
      <protection hidden="1"/>
    </xf>
    <xf numFmtId="0" fontId="8" fillId="0" borderId="0" xfId="6" applyFont="1" applyAlignment="1" applyProtection="1">
      <alignment horizontal="left" vertical="top"/>
    </xf>
    <xf numFmtId="0" fontId="6" fillId="0" borderId="0" xfId="6" applyFont="1" applyProtection="1"/>
    <xf numFmtId="0" fontId="5" fillId="0" borderId="0" xfId="6" applyFont="1" applyProtection="1"/>
    <xf numFmtId="0" fontId="5" fillId="0" borderId="0" xfId="6" applyFont="1" applyAlignment="1" applyProtection="1">
      <alignment horizontal="right"/>
    </xf>
    <xf numFmtId="0" fontId="5" fillId="0" borderId="0" xfId="6" applyFont="1" applyBorder="1" applyProtection="1"/>
    <xf numFmtId="0" fontId="5" fillId="0" borderId="0" xfId="6" quotePrefix="1" applyFont="1" applyProtection="1"/>
    <xf numFmtId="0" fontId="0" fillId="0" borderId="0" xfId="0" applyBorder="1">
      <alignment vertical="center"/>
    </xf>
    <xf numFmtId="0" fontId="5" fillId="0" borderId="0" xfId="6" applyFont="1" applyBorder="1" applyAlignment="1" applyProtection="1">
      <alignment horizontal="center"/>
      <protection locked="0"/>
    </xf>
    <xf numFmtId="0" fontId="8" fillId="0" borderId="0" xfId="6" quotePrefix="1" applyFont="1" applyProtection="1"/>
    <xf numFmtId="0" fontId="8" fillId="0" borderId="0" xfId="6" applyFont="1" applyProtection="1"/>
    <xf numFmtId="0" fontId="8" fillId="0" borderId="0" xfId="6" applyFont="1"/>
    <xf numFmtId="0" fontId="11" fillId="0" borderId="0" xfId="0" applyFont="1">
      <alignment vertical="center"/>
    </xf>
    <xf numFmtId="0" fontId="1" fillId="0" borderId="3" xfId="6" applyBorder="1" applyProtection="1">
      <protection locked="0"/>
    </xf>
    <xf numFmtId="0" fontId="12" fillId="0" borderId="0" xfId="6" applyFont="1" applyAlignment="1" applyProtection="1">
      <alignment horizontal="center" vertical="top"/>
    </xf>
    <xf numFmtId="0" fontId="13" fillId="0" borderId="0" xfId="6" applyFont="1" applyAlignment="1" applyProtection="1">
      <alignment horizontal="left"/>
    </xf>
    <xf numFmtId="0" fontId="12" fillId="0" borderId="0" xfId="6" applyFont="1" applyBorder="1" applyProtection="1"/>
    <xf numFmtId="0" fontId="15" fillId="0" borderId="0" xfId="6" applyFont="1" applyBorder="1" applyProtection="1"/>
    <xf numFmtId="0" fontId="12" fillId="0" borderId="0" xfId="6" applyFont="1" applyProtection="1"/>
    <xf numFmtId="0" fontId="14" fillId="0" borderId="0" xfId="6" applyFont="1" applyBorder="1" applyProtection="1"/>
    <xf numFmtId="0" fontId="5" fillId="0" borderId="0" xfId="6" applyFont="1" applyAlignment="1" applyProtection="1"/>
    <xf numFmtId="0" fontId="15" fillId="0" borderId="0" xfId="6" applyFont="1" applyProtection="1"/>
    <xf numFmtId="0" fontId="15" fillId="0" borderId="0" xfId="6" applyFont="1"/>
    <xf numFmtId="0" fontId="12" fillId="0" borderId="0" xfId="6" applyFont="1" applyBorder="1"/>
    <xf numFmtId="0" fontId="12" fillId="0" borderId="0" xfId="6" applyFont="1"/>
    <xf numFmtId="0" fontId="12" fillId="0" borderId="0" xfId="6" applyFont="1" applyBorder="1" applyAlignment="1" applyProtection="1">
      <alignment horizontal="left"/>
      <protection locked="0"/>
    </xf>
    <xf numFmtId="0" fontId="6" fillId="0" borderId="1" xfId="6" quotePrefix="1" applyFont="1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left"/>
      <protection locked="0"/>
    </xf>
    <xf numFmtId="0" fontId="6" fillId="0" borderId="1" xfId="6" applyFont="1" applyBorder="1" applyAlignment="1" applyProtection="1">
      <alignment horizontal="center"/>
      <protection locked="0"/>
    </xf>
    <xf numFmtId="0" fontId="6" fillId="0" borderId="2" xfId="6" applyFont="1" applyBorder="1" applyAlignment="1" applyProtection="1">
      <alignment horizontal="center"/>
      <protection hidden="1"/>
    </xf>
    <xf numFmtId="0" fontId="6" fillId="0" borderId="5" xfId="6" applyFont="1" applyBorder="1" applyAlignment="1" applyProtection="1">
      <alignment horizontal="left"/>
      <protection locked="0"/>
    </xf>
    <xf numFmtId="1" fontId="9" fillId="0" borderId="0" xfId="6" applyNumberFormat="1" applyFont="1" applyBorder="1" applyAlignment="1" applyProtection="1">
      <alignment horizontal="center"/>
      <protection hidden="1"/>
    </xf>
    <xf numFmtId="1" fontId="9" fillId="0" borderId="2" xfId="6" applyNumberFormat="1" applyFont="1" applyBorder="1" applyAlignment="1" applyProtection="1">
      <alignment horizontal="center"/>
      <protection hidden="1"/>
    </xf>
    <xf numFmtId="0" fontId="6" fillId="0" borderId="5" xfId="6" quotePrefix="1" applyFont="1" applyBorder="1" applyAlignment="1" applyProtection="1">
      <alignment horizontal="left"/>
      <protection locked="0"/>
    </xf>
    <xf numFmtId="0" fontId="1" fillId="0" borderId="0" xfId="6" applyFont="1" applyBorder="1" applyAlignment="1" applyProtection="1">
      <alignment horizontal="left"/>
      <protection locked="0"/>
    </xf>
    <xf numFmtId="0" fontId="1" fillId="0" borderId="0" xfId="6" applyBorder="1" applyAlignment="1" applyProtection="1">
      <alignment horizontal="left"/>
      <protection locked="0"/>
    </xf>
    <xf numFmtId="0" fontId="8" fillId="0" borderId="0" xfId="6" applyFont="1" applyAlignment="1" applyProtection="1">
      <alignment horizontal="left" vertical="top"/>
    </xf>
    <xf numFmtId="168" fontId="6" fillId="0" borderId="5" xfId="6" quotePrefix="1" applyNumberFormat="1" applyFont="1" applyBorder="1" applyAlignment="1" applyProtection="1">
      <alignment horizontal="center"/>
      <protection locked="0"/>
    </xf>
    <xf numFmtId="168" fontId="6" fillId="0" borderId="5" xfId="6" applyNumberFormat="1" applyFont="1" applyBorder="1" applyAlignment="1" applyProtection="1">
      <alignment horizontal="center"/>
      <protection locked="0"/>
    </xf>
    <xf numFmtId="168" fontId="6" fillId="0" borderId="1" xfId="6" applyNumberFormat="1" applyFont="1" applyBorder="1" applyAlignment="1" applyProtection="1">
      <alignment horizontal="center"/>
      <protection locked="0"/>
    </xf>
    <xf numFmtId="0" fontId="6" fillId="0" borderId="5" xfId="6" quotePrefix="1" applyFont="1" applyBorder="1" applyAlignment="1" applyProtection="1">
      <alignment horizontal="center"/>
      <protection locked="0"/>
    </xf>
    <xf numFmtId="0" fontId="6" fillId="0" borderId="5" xfId="6" applyFont="1" applyBorder="1" applyAlignment="1" applyProtection="1">
      <alignment horizontal="center"/>
      <protection locked="0"/>
    </xf>
    <xf numFmtId="0" fontId="6" fillId="0" borderId="0" xfId="6" applyFont="1" applyAlignment="1" applyProtection="1">
      <alignment horizontal="center"/>
    </xf>
    <xf numFmtId="0" fontId="4" fillId="0" borderId="1" xfId="6" applyFont="1" applyBorder="1" applyAlignment="1" applyProtection="1">
      <alignment horizontal="center"/>
      <protection locked="0"/>
    </xf>
    <xf numFmtId="0" fontId="8" fillId="0" borderId="0" xfId="6" applyFont="1" applyAlignment="1" applyProtection="1">
      <alignment horizontal="center" vertical="top"/>
    </xf>
    <xf numFmtId="0" fontId="4" fillId="0" borderId="2" xfId="6" applyFont="1" applyBorder="1" applyAlignment="1" applyProtection="1">
      <alignment horizontal="center"/>
      <protection locked="0"/>
    </xf>
    <xf numFmtId="168" fontId="4" fillId="0" borderId="2" xfId="6" applyNumberFormat="1" applyFont="1" applyBorder="1" applyAlignment="1" applyProtection="1">
      <alignment horizontal="center"/>
      <protection locked="0"/>
    </xf>
    <xf numFmtId="14" fontId="4" fillId="0" borderId="2" xfId="6" applyNumberFormat="1" applyFont="1" applyBorder="1" applyAlignment="1" applyProtection="1">
      <alignment horizontal="center"/>
      <protection locked="0"/>
    </xf>
    <xf numFmtId="0" fontId="1" fillId="0" borderId="0" xfId="6" applyFont="1" applyAlignment="1" applyProtection="1">
      <alignment horizontal="center"/>
    </xf>
    <xf numFmtId="0" fontId="4" fillId="0" borderId="2" xfId="6" applyFont="1" applyBorder="1" applyAlignment="1" applyProtection="1">
      <alignment horizontal="center"/>
      <protection hidden="1"/>
    </xf>
    <xf numFmtId="0" fontId="1" fillId="0" borderId="6" xfId="6" applyFont="1" applyBorder="1" applyAlignment="1" applyProtection="1">
      <alignment horizontal="left"/>
      <protection locked="0"/>
    </xf>
    <xf numFmtId="0" fontId="1" fillId="0" borderId="6" xfId="6" applyBorder="1" applyAlignment="1" applyProtection="1">
      <alignment horizontal="left"/>
      <protection locked="0"/>
    </xf>
    <xf numFmtId="0" fontId="4" fillId="0" borderId="0" xfId="6" applyFont="1" applyAlignment="1" applyProtection="1">
      <alignment horizontal="center"/>
    </xf>
    <xf numFmtId="0" fontId="1" fillId="0" borderId="2" xfId="6" applyFont="1" applyBorder="1" applyAlignment="1" applyProtection="1">
      <alignment horizontal="center"/>
      <protection locked="0"/>
    </xf>
    <xf numFmtId="0" fontId="1" fillId="0" borderId="2" xfId="6" applyBorder="1" applyAlignment="1" applyProtection="1">
      <alignment horizontal="center"/>
      <protection locked="0"/>
    </xf>
    <xf numFmtId="20" fontId="4" fillId="0" borderId="2" xfId="6" applyNumberFormat="1" applyFont="1" applyBorder="1" applyAlignment="1" applyProtection="1">
      <alignment horizontal="center"/>
      <protection locked="0"/>
    </xf>
    <xf numFmtId="0" fontId="4" fillId="0" borderId="2" xfId="6" quotePrefix="1" applyFont="1" applyBorder="1" applyAlignment="1" applyProtection="1">
      <alignment horizontal="center"/>
      <protection locked="0"/>
    </xf>
    <xf numFmtId="0" fontId="8" fillId="0" borderId="4" xfId="6" applyFont="1" applyBorder="1" applyAlignment="1" applyProtection="1">
      <alignment horizontal="center" vertical="top"/>
    </xf>
    <xf numFmtId="0" fontId="6" fillId="0" borderId="0" xfId="6" applyFont="1" applyAlignment="1" applyProtection="1">
      <alignment horizontal="left"/>
    </xf>
  </cellXfs>
  <cellStyles count="8">
    <cellStyle name="Migliaia (0)_DOCUMENTAZIONE_TORNEO_NUOVO" xfId="1"/>
    <cellStyle name="Milliers [0]_ACCEP°DBL" xfId="2"/>
    <cellStyle name="Milliers_ACCEP°DBL" xfId="3"/>
    <cellStyle name="Monétaire [0]_ACCEP°DBL" xfId="4"/>
    <cellStyle name="Monétaire_ACCEP°DBL" xfId="5"/>
    <cellStyle name="Normale" xfId="0" builtinId="0"/>
    <cellStyle name="Normale_Modulistica G.A." xfId="6"/>
    <cellStyle name="Valuta (0)_DOCUMENTAZIONE_TORNEO_NUOVO" xfId="7"/>
  </cellStyles>
  <dxfs count="1"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'[1]Referto arbitrale squadre retro'!$AK$1" lockText="1"/>
</file>

<file path=xl/ctrlProps/ctrlProp10.xml><?xml version="1.0" encoding="utf-8"?>
<formControlPr xmlns="http://schemas.microsoft.com/office/spreadsheetml/2009/9/main" objectType="CheckBox" fmlaLink="'[1]Referto arbitrale squadre retro'!$AK$12" lockText="1"/>
</file>

<file path=xl/ctrlProps/ctrlProp11.xml><?xml version="1.0" encoding="utf-8"?>
<formControlPr xmlns="http://schemas.microsoft.com/office/spreadsheetml/2009/9/main" objectType="CheckBox" fmlaLink="'[1]Referto arbitrale squadre retro'!$AK$13" lockText="1"/>
</file>

<file path=xl/ctrlProps/ctrlProp12.xml><?xml version="1.0" encoding="utf-8"?>
<formControlPr xmlns="http://schemas.microsoft.com/office/spreadsheetml/2009/9/main" objectType="CheckBox" fmlaLink="'[1]Referto arbitrale squadre retro'!$AK$16" lockText="1"/>
</file>

<file path=xl/ctrlProps/ctrlProp13.xml><?xml version="1.0" encoding="utf-8"?>
<formControlPr xmlns="http://schemas.microsoft.com/office/spreadsheetml/2009/9/main" objectType="CheckBox" fmlaLink="'[1]Referto arbitrale squadre retro'!$AK$16" lockText="1"/>
</file>

<file path=xl/ctrlProps/ctrlProp14.xml><?xml version="1.0" encoding="utf-8"?>
<formControlPr xmlns="http://schemas.microsoft.com/office/spreadsheetml/2009/9/main" objectType="CheckBox" fmlaLink="'[1]Referto arbitrale squadre retro'!$AK$16" lockText="1"/>
</file>

<file path=xl/ctrlProps/ctrlProp2.xml><?xml version="1.0" encoding="utf-8"?>
<formControlPr xmlns="http://schemas.microsoft.com/office/spreadsheetml/2009/9/main" objectType="CheckBox" fmlaLink="'[1]Referto arbitrale squadre retro'!$AK$2" lockText="1"/>
</file>

<file path=xl/ctrlProps/ctrlProp3.xml><?xml version="1.0" encoding="utf-8"?>
<formControlPr xmlns="http://schemas.microsoft.com/office/spreadsheetml/2009/9/main" objectType="CheckBox" fmlaLink="'[1]Referto arbitrale squadre retro'!$AK$3" lockText="1"/>
</file>

<file path=xl/ctrlProps/ctrlProp4.xml><?xml version="1.0" encoding="utf-8"?>
<formControlPr xmlns="http://schemas.microsoft.com/office/spreadsheetml/2009/9/main" objectType="CheckBox" fmlaLink="'[1]Referto arbitrale squadre retro'!$AK$5" lockText="1"/>
</file>

<file path=xl/ctrlProps/ctrlProp5.xml><?xml version="1.0" encoding="utf-8"?>
<formControlPr xmlns="http://schemas.microsoft.com/office/spreadsheetml/2009/9/main" objectType="CheckBox" fmlaLink="'[1]Referto arbitrale squadre retro'!$AK$7" lockText="1"/>
</file>

<file path=xl/ctrlProps/ctrlProp6.xml><?xml version="1.0" encoding="utf-8"?>
<formControlPr xmlns="http://schemas.microsoft.com/office/spreadsheetml/2009/9/main" objectType="CheckBox" fmlaLink="'[1]Referto arbitrale squadre retro'!$AK$8" lockText="1"/>
</file>

<file path=xl/ctrlProps/ctrlProp7.xml><?xml version="1.0" encoding="utf-8"?>
<formControlPr xmlns="http://schemas.microsoft.com/office/spreadsheetml/2009/9/main" objectType="CheckBox" fmlaLink="'[1]Referto arbitrale squadre retro'!$AK$9" lockText="1"/>
</file>

<file path=xl/ctrlProps/ctrlProp8.xml><?xml version="1.0" encoding="utf-8"?>
<formControlPr xmlns="http://schemas.microsoft.com/office/spreadsheetml/2009/9/main" objectType="CheckBox" fmlaLink="'[1]Referto arbitrale squadre retro'!$AK$10" lockText="1"/>
</file>

<file path=xl/ctrlProps/ctrlProp9.xml><?xml version="1.0" encoding="utf-8"?>
<formControlPr xmlns="http://schemas.microsoft.com/office/spreadsheetml/2009/9/main" objectType="CheckBox" fmlaLink="'[1]Referto arbitrale squadre retro'!$AK$1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3</xdr:col>
      <xdr:colOff>276225</xdr:colOff>
      <xdr:row>1</xdr:row>
      <xdr:rowOff>142875</xdr:rowOff>
    </xdr:to>
    <xdr:pic>
      <xdr:nvPicPr>
        <xdr:cNvPr id="1042" name="Picture 13" descr="newfit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0"/>
          <a:ext cx="904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774700</xdr:colOff>
          <xdr:row>6</xdr:row>
          <xdr:rowOff>38100</xdr:rowOff>
        </xdr:from>
        <xdr:to>
          <xdr:col>1</xdr:col>
          <xdr:colOff>355600</xdr:colOff>
          <xdr:row>7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6</xdr:row>
          <xdr:rowOff>38100</xdr:rowOff>
        </xdr:from>
        <xdr:to>
          <xdr:col>3</xdr:col>
          <xdr:colOff>355600</xdr:colOff>
          <xdr:row>7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11</xdr:row>
          <xdr:rowOff>177800</xdr:rowOff>
        </xdr:from>
        <xdr:to>
          <xdr:col>3</xdr:col>
          <xdr:colOff>368300</xdr:colOff>
          <xdr:row>13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774700</xdr:colOff>
          <xdr:row>11</xdr:row>
          <xdr:rowOff>177800</xdr:rowOff>
        </xdr:from>
        <xdr:to>
          <xdr:col>1</xdr:col>
          <xdr:colOff>368300</xdr:colOff>
          <xdr:row>13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749300</xdr:colOff>
          <xdr:row>31</xdr:row>
          <xdr:rowOff>0</xdr:rowOff>
        </xdr:from>
        <xdr:to>
          <xdr:col>1</xdr:col>
          <xdr:colOff>342900</xdr:colOff>
          <xdr:row>32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749300</xdr:colOff>
          <xdr:row>31</xdr:row>
          <xdr:rowOff>0</xdr:rowOff>
        </xdr:from>
        <xdr:to>
          <xdr:col>3</xdr:col>
          <xdr:colOff>342900</xdr:colOff>
          <xdr:row>32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31</xdr:row>
          <xdr:rowOff>12700</xdr:rowOff>
        </xdr:from>
        <xdr:to>
          <xdr:col>6</xdr:col>
          <xdr:colOff>660400</xdr:colOff>
          <xdr:row>32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863600</xdr:colOff>
          <xdr:row>37</xdr:row>
          <xdr:rowOff>203200</xdr:rowOff>
        </xdr:from>
        <xdr:to>
          <xdr:col>6</xdr:col>
          <xdr:colOff>215900</xdr:colOff>
          <xdr:row>39</xdr:row>
          <xdr:rowOff>50800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736600</xdr:colOff>
          <xdr:row>38</xdr:row>
          <xdr:rowOff>177800</xdr:rowOff>
        </xdr:from>
        <xdr:to>
          <xdr:col>1</xdr:col>
          <xdr:colOff>330200</xdr:colOff>
          <xdr:row>40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38</xdr:row>
          <xdr:rowOff>203200</xdr:rowOff>
        </xdr:from>
        <xdr:to>
          <xdr:col>4</xdr:col>
          <xdr:colOff>584200</xdr:colOff>
          <xdr:row>40</xdr:row>
          <xdr:rowOff>50800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38</xdr:row>
          <xdr:rowOff>203200</xdr:rowOff>
        </xdr:from>
        <xdr:to>
          <xdr:col>6</xdr:col>
          <xdr:colOff>596900</xdr:colOff>
          <xdr:row>40</xdr:row>
          <xdr:rowOff>50800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50800</xdr:colOff>
          <xdr:row>21</xdr:row>
          <xdr:rowOff>165100</xdr:rowOff>
        </xdr:from>
        <xdr:to>
          <xdr:col>8</xdr:col>
          <xdr:colOff>355600</xdr:colOff>
          <xdr:row>23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5</xdr:row>
          <xdr:rowOff>12700</xdr:rowOff>
        </xdr:from>
        <xdr:to>
          <xdr:col>8</xdr:col>
          <xdr:colOff>177800</xdr:colOff>
          <xdr:row>6</xdr:row>
          <xdr:rowOff>139700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711200</xdr:colOff>
          <xdr:row>2</xdr:row>
          <xdr:rowOff>76200</xdr:rowOff>
        </xdr:from>
        <xdr:to>
          <xdr:col>8</xdr:col>
          <xdr:colOff>203200</xdr:colOff>
          <xdr:row>4</xdr:row>
          <xdr:rowOff>25400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CUMENTAZIONE_SQUAD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Formazione"/>
      <sheetName val="Referto arbitrale squadre retro"/>
      <sheetName val="Referto REGIONALE"/>
      <sheetName val="Referto NAZ_FIT"/>
      <sheetName val="Referto NAZ_reg ospitante"/>
      <sheetName val="Referto NAZ_reg ospitato"/>
      <sheetName val="Valutazione_UdG"/>
      <sheetName val="Denuncia_al Com di Gara"/>
    </sheetNames>
    <sheetDataSet>
      <sheetData sheetId="0"/>
      <sheetData sheetId="1">
        <row r="41">
          <cell r="AH41">
            <v>0</v>
          </cell>
          <cell r="AI41">
            <v>0</v>
          </cell>
        </row>
        <row r="42">
          <cell r="AH42" t="str">
            <v/>
          </cell>
          <cell r="AI42">
            <v>0</v>
          </cell>
        </row>
        <row r="45">
          <cell r="AH45" t="str">
            <v/>
          </cell>
          <cell r="AI45">
            <v>0</v>
          </cell>
        </row>
        <row r="47">
          <cell r="AH47">
            <v>0</v>
          </cell>
          <cell r="AI47">
            <v>0</v>
          </cell>
        </row>
        <row r="48">
          <cell r="AH48">
            <v>1</v>
          </cell>
          <cell r="AI48">
            <v>1</v>
          </cell>
        </row>
        <row r="49">
          <cell r="AH49">
            <v>2</v>
          </cell>
          <cell r="AI49">
            <v>2</v>
          </cell>
        </row>
        <row r="50">
          <cell r="AH50">
            <v>3</v>
          </cell>
          <cell r="AI50">
            <v>3</v>
          </cell>
        </row>
        <row r="51">
          <cell r="AH51">
            <v>4</v>
          </cell>
          <cell r="AI51">
            <v>4</v>
          </cell>
        </row>
        <row r="52">
          <cell r="AH52">
            <v>5</v>
          </cell>
          <cell r="AI52">
            <v>5</v>
          </cell>
        </row>
        <row r="53">
          <cell r="AH53">
            <v>6</v>
          </cell>
          <cell r="AI53">
            <v>6</v>
          </cell>
        </row>
        <row r="54">
          <cell r="AH54">
            <v>7</v>
          </cell>
          <cell r="AI54">
            <v>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3" enableFormatConditionsCalculation="0">
    <pageSetUpPr fitToPage="1"/>
  </sheetPr>
  <dimension ref="A1:K68"/>
  <sheetViews>
    <sheetView showGridLines="0" tabSelected="1" zoomScale="120" zoomScaleNormal="120" zoomScalePageLayoutView="120" workbookViewId="0">
      <selection activeCell="G6" sqref="G6"/>
    </sheetView>
  </sheetViews>
  <sheetFormatPr baseColWidth="10" defaultColWidth="8.83203125" defaultRowHeight="12" x14ac:dyDescent="0"/>
  <cols>
    <col min="1" max="4" width="8.83203125" style="4"/>
    <col min="5" max="5" width="7.6640625" style="4" customWidth="1"/>
    <col min="6" max="6" width="11.6640625" style="4" customWidth="1"/>
    <col min="7" max="7" width="8.83203125" style="4"/>
    <col min="8" max="8" width="1.6640625" style="4" customWidth="1"/>
    <col min="9" max="9" width="16.33203125" style="4" customWidth="1"/>
    <col min="10" max="16384" width="8.83203125" style="4"/>
  </cols>
  <sheetData>
    <row r="1" spans="1:11" ht="20" customHeight="1">
      <c r="A1" s="1"/>
      <c r="B1" s="2"/>
      <c r="C1" s="2"/>
      <c r="D1" s="2"/>
      <c r="E1" s="2"/>
      <c r="F1" s="2"/>
      <c r="G1" s="2"/>
      <c r="H1" s="2"/>
      <c r="I1" s="2"/>
      <c r="J1" s="3"/>
      <c r="K1" s="1"/>
    </row>
    <row r="2" spans="1:11">
      <c r="A2" s="33" t="s">
        <v>0</v>
      </c>
      <c r="B2" s="5"/>
      <c r="C2" s="5"/>
      <c r="D2" s="70" t="s">
        <v>1</v>
      </c>
      <c r="E2" s="70"/>
      <c r="F2" s="70"/>
      <c r="G2" s="70"/>
      <c r="H2" s="70"/>
      <c r="I2" s="70"/>
      <c r="J2" s="5"/>
      <c r="K2" s="5"/>
    </row>
    <row r="3" spans="1:11" ht="11" customHeight="1">
      <c r="A3" s="2"/>
      <c r="B3" s="2"/>
      <c r="C3" s="2"/>
      <c r="D3" s="2"/>
      <c r="E3" s="2"/>
      <c r="F3" s="2"/>
      <c r="G3" s="2"/>
      <c r="H3" s="35"/>
      <c r="I3" s="76" t="s">
        <v>66</v>
      </c>
      <c r="J3" s="76"/>
      <c r="K3" s="76"/>
    </row>
    <row r="4" spans="1:11" ht="11" customHeight="1">
      <c r="A4" s="38" t="s">
        <v>65</v>
      </c>
      <c r="B4" s="38"/>
      <c r="C4" s="38"/>
      <c r="D4" s="2"/>
      <c r="E4" s="2"/>
      <c r="F4" s="2"/>
      <c r="H4" s="39"/>
      <c r="I4" s="36" t="s">
        <v>67</v>
      </c>
      <c r="J4" s="39"/>
      <c r="K4" s="39"/>
    </row>
    <row r="5" spans="1:11" ht="11" customHeight="1">
      <c r="A5" s="2"/>
      <c r="B5" s="2"/>
      <c r="C5" s="2"/>
      <c r="D5" s="2"/>
      <c r="E5" s="2"/>
      <c r="F5" s="2"/>
      <c r="G5" s="2"/>
      <c r="H5" s="39"/>
      <c r="I5" s="43" t="s">
        <v>68</v>
      </c>
      <c r="J5" s="43"/>
      <c r="K5" s="43"/>
    </row>
    <row r="6" spans="1:11" ht="11" customHeight="1">
      <c r="A6" s="61"/>
      <c r="B6" s="61"/>
      <c r="C6" s="61"/>
      <c r="D6" s="7" t="s">
        <v>2</v>
      </c>
      <c r="E6" s="6"/>
      <c r="F6" s="2"/>
      <c r="G6" s="2"/>
      <c r="H6" s="35"/>
      <c r="I6" s="37" t="s">
        <v>69</v>
      </c>
      <c r="J6" s="34"/>
      <c r="K6" s="35"/>
    </row>
    <row r="7" spans="1:11" ht="11" customHeight="1">
      <c r="A7" s="2" t="s">
        <v>3</v>
      </c>
      <c r="B7" s="2"/>
      <c r="C7" s="2" t="s">
        <v>4</v>
      </c>
      <c r="D7" s="2"/>
      <c r="E7" s="2"/>
      <c r="F7" s="2"/>
      <c r="G7" s="2"/>
      <c r="H7" s="40"/>
      <c r="I7" s="41" t="s">
        <v>70</v>
      </c>
      <c r="J7" s="42"/>
      <c r="K7" s="40"/>
    </row>
    <row r="8" spans="1:11" ht="1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7" t="s">
        <v>5</v>
      </c>
      <c r="B9" s="63"/>
      <c r="C9" s="63"/>
      <c r="D9" s="7" t="s">
        <v>6</v>
      </c>
      <c r="E9" s="8"/>
      <c r="F9" s="66" t="s">
        <v>7</v>
      </c>
      <c r="G9" s="66"/>
      <c r="H9" s="74"/>
      <c r="I9" s="63"/>
      <c r="J9" s="10" t="s">
        <v>8</v>
      </c>
    </row>
    <row r="10" spans="1:1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 t="s">
        <v>9</v>
      </c>
      <c r="B11" s="2"/>
      <c r="C11" s="63"/>
      <c r="D11" s="63"/>
      <c r="E11" s="63"/>
      <c r="F11" s="63"/>
      <c r="G11" s="7" t="s">
        <v>10</v>
      </c>
      <c r="H11" s="64"/>
      <c r="I11" s="64"/>
      <c r="J11" s="10" t="s">
        <v>11</v>
      </c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9" t="s">
        <v>12</v>
      </c>
      <c r="B13" s="2"/>
      <c r="C13" s="11" t="s">
        <v>13</v>
      </c>
      <c r="D13" s="2"/>
      <c r="E13" s="7" t="s">
        <v>14</v>
      </c>
      <c r="F13" s="12"/>
      <c r="G13" s="36" t="s">
        <v>15</v>
      </c>
      <c r="H13" s="2"/>
      <c r="I13" s="2"/>
      <c r="J13" s="65"/>
      <c r="K13" s="65"/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11" t="s">
        <v>16</v>
      </c>
      <c r="B15" s="63"/>
      <c r="C15" s="63"/>
      <c r="D15" s="63"/>
      <c r="E15" s="63"/>
      <c r="F15" s="11" t="s">
        <v>17</v>
      </c>
      <c r="G15" s="67">
        <f>'[1]Referto arbitrale squadre retro'!E3</f>
        <v>0</v>
      </c>
      <c r="H15" s="67"/>
      <c r="I15" s="67"/>
      <c r="J15" s="67"/>
      <c r="K15" s="13" t="s">
        <v>18</v>
      </c>
    </row>
    <row r="16" spans="1:11">
      <c r="A16" s="2"/>
      <c r="B16" s="2"/>
      <c r="C16" s="2"/>
      <c r="D16" s="2"/>
      <c r="E16" s="2"/>
      <c r="F16" s="2"/>
      <c r="G16" s="75" t="s">
        <v>19</v>
      </c>
      <c r="H16" s="75"/>
      <c r="I16" s="75"/>
      <c r="J16" s="75"/>
      <c r="K16" s="2"/>
    </row>
    <row r="17" spans="1:11">
      <c r="A17" s="67">
        <f>'[1]Referto arbitrale squadre retro'!O3</f>
        <v>0</v>
      </c>
      <c r="B17" s="67"/>
      <c r="C17" s="67"/>
      <c r="D17" s="67"/>
      <c r="E17" s="67"/>
      <c r="F17" s="2"/>
      <c r="G17" s="14" t="s">
        <v>20</v>
      </c>
      <c r="H17" s="63"/>
      <c r="I17" s="63"/>
      <c r="J17" s="63"/>
      <c r="K17" s="63"/>
    </row>
    <row r="18" spans="1:11">
      <c r="A18" s="2"/>
      <c r="B18" s="62" t="s">
        <v>21</v>
      </c>
      <c r="C18" s="62"/>
      <c r="D18" s="2"/>
      <c r="E18" s="2"/>
      <c r="F18" s="2"/>
      <c r="G18" s="2"/>
      <c r="H18" s="2"/>
      <c r="I18" s="2"/>
      <c r="J18" s="2"/>
      <c r="K18" s="2"/>
    </row>
    <row r="19" spans="1:11">
      <c r="A19" s="71"/>
      <c r="B19" s="72"/>
      <c r="C19" s="72"/>
      <c r="D19" s="72"/>
      <c r="E19" s="2" t="s">
        <v>22</v>
      </c>
      <c r="F19" s="2"/>
      <c r="G19" s="16"/>
      <c r="H19" s="2" t="s">
        <v>23</v>
      </c>
      <c r="I19" s="2"/>
      <c r="J19" s="73"/>
      <c r="K19" s="73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/>
      <c r="D22" s="2"/>
      <c r="E22" s="2"/>
      <c r="F22" s="2"/>
      <c r="G22" s="2"/>
      <c r="H22" s="2"/>
      <c r="I22" s="49" t="str">
        <f>IF(G15=0,"",LOOKUP('[1]Referto arbitrale squadre retro'!AI$42,'[1]Referto arbitrale squadre retro'!AH47:AH54,'[1]Referto arbitrale squadre retro'!AI47:AI54))</f>
        <v/>
      </c>
      <c r="J22" s="17"/>
      <c r="K22" s="49" t="str">
        <f>IF(G15=0,"",LOOKUP('[1]Referto arbitrale squadre retro'!AI$45,'[1]Referto arbitrale squadre retro'!AH47:AH54,'[1]Referto arbitrale squadre retro'!AI47:AI54))</f>
        <v/>
      </c>
    </row>
    <row r="23" spans="1:11">
      <c r="A23" s="47">
        <f>IF('[1]Referto arbitrale squadre retro'!$AH$41&lt;&gt;'[1]Referto arbitrale squadre retro'!$AI$41,'[1]Referto arbitrale squadre retro'!$AH$42,G15)</f>
        <v>0</v>
      </c>
      <c r="B23" s="47"/>
      <c r="C23" s="47"/>
      <c r="D23" s="2"/>
      <c r="E23" s="47">
        <f>IF('[1]Referto arbitrale squadre retro'!$AH$41&lt;&gt;'[1]Referto arbitrale squadre retro'!$AI$41,'[1]Referto arbitrale squadre retro'!$AH$45,A17)</f>
        <v>0</v>
      </c>
      <c r="F23" s="47"/>
      <c r="G23" s="47"/>
      <c r="H23" s="2"/>
      <c r="I23" s="50"/>
      <c r="J23" s="18" t="s">
        <v>16</v>
      </c>
      <c r="K23" s="50"/>
    </row>
    <row r="24" spans="1:11">
      <c r="A24" s="2"/>
      <c r="B24" s="54" t="s">
        <v>25</v>
      </c>
      <c r="C24" s="54"/>
      <c r="D24" s="2"/>
      <c r="E24" s="2"/>
      <c r="F24" s="54" t="s">
        <v>26</v>
      </c>
      <c r="G24" s="54"/>
      <c r="H24" s="19" t="s">
        <v>27</v>
      </c>
      <c r="I24" s="19"/>
      <c r="J24" s="15" t="s">
        <v>28</v>
      </c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0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1" t="s">
        <v>30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11">
      <c r="A31" s="21" t="s">
        <v>31</v>
      </c>
      <c r="B31" s="21"/>
      <c r="C31" s="46"/>
      <c r="D31" s="46"/>
      <c r="E31" s="21"/>
      <c r="F31" s="22" t="s">
        <v>32</v>
      </c>
      <c r="G31" s="46"/>
      <c r="H31" s="46"/>
      <c r="I31" s="46"/>
      <c r="J31" s="21"/>
      <c r="K31" s="22" t="s">
        <v>33</v>
      </c>
    </row>
    <row r="32" spans="1:11" ht="15.75" customHeight="1">
      <c r="A32" s="21" t="s">
        <v>34</v>
      </c>
      <c r="B32" s="21"/>
      <c r="C32" s="21" t="s">
        <v>35</v>
      </c>
      <c r="D32" s="21"/>
      <c r="E32" s="21" t="s">
        <v>36</v>
      </c>
      <c r="F32" s="21"/>
      <c r="G32" s="21"/>
      <c r="H32" s="21"/>
      <c r="I32" s="21"/>
      <c r="J32" s="21"/>
      <c r="K32" s="21"/>
    </row>
    <row r="33" spans="1:11">
      <c r="A33" s="21" t="s">
        <v>37</v>
      </c>
      <c r="B33" s="21"/>
      <c r="C33" s="21"/>
      <c r="D33" s="46"/>
      <c r="E33" s="46"/>
      <c r="F33" s="46"/>
      <c r="G33" s="46"/>
      <c r="H33" s="21"/>
      <c r="I33" s="21"/>
      <c r="J33" s="21"/>
      <c r="K33" s="21"/>
    </row>
    <row r="34" spans="1:11">
      <c r="A34" s="21" t="s">
        <v>38</v>
      </c>
      <c r="B34" s="21"/>
      <c r="C34" s="21"/>
      <c r="D34" s="21"/>
      <c r="E34" s="23"/>
      <c r="F34" s="45"/>
      <c r="G34" s="45"/>
      <c r="H34" s="45"/>
      <c r="I34" s="45"/>
      <c r="J34" s="45"/>
      <c r="K34" s="45"/>
    </row>
    <row r="35" spans="1:11">
      <c r="A35" s="21" t="s">
        <v>39</v>
      </c>
      <c r="B35" s="21"/>
      <c r="C35" s="21"/>
      <c r="D35" s="21"/>
      <c r="E35" s="21"/>
      <c r="F35" s="21"/>
      <c r="G35" s="21"/>
      <c r="H35" s="48"/>
      <c r="I35" s="48"/>
      <c r="J35" s="48"/>
      <c r="K35" s="48"/>
    </row>
    <row r="36" spans="1:1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8" customHeight="1">
      <c r="A37" s="21" t="s">
        <v>40</v>
      </c>
      <c r="B37" s="21"/>
      <c r="C37" s="21"/>
      <c r="D37" s="21"/>
      <c r="E37" s="58"/>
      <c r="F37" s="59"/>
      <c r="G37" s="59"/>
      <c r="H37" s="59"/>
      <c r="I37" s="21" t="s">
        <v>10</v>
      </c>
      <c r="J37" s="55"/>
      <c r="K37" s="56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 t="s">
        <v>41</v>
      </c>
      <c r="B39" s="21"/>
      <c r="C39" s="21"/>
      <c r="D39" s="21"/>
      <c r="E39" s="21"/>
      <c r="F39" s="21"/>
      <c r="G39" s="21"/>
      <c r="H39" s="24" t="s">
        <v>42</v>
      </c>
      <c r="I39" s="21"/>
      <c r="J39" s="21"/>
      <c r="K39" s="21"/>
    </row>
    <row r="40" spans="1:11">
      <c r="A40" s="21" t="s">
        <v>43</v>
      </c>
      <c r="B40" s="21"/>
      <c r="C40" s="21" t="s">
        <v>44</v>
      </c>
      <c r="D40" s="21"/>
      <c r="E40" s="21"/>
      <c r="F40" s="21" t="s">
        <v>45</v>
      </c>
      <c r="G40" s="21"/>
      <c r="H40" s="21" t="s">
        <v>46</v>
      </c>
      <c r="I40" s="21"/>
      <c r="J40" s="21"/>
      <c r="K40" s="21"/>
    </row>
    <row r="41" spans="1:11">
      <c r="A41" s="21" t="s">
        <v>47</v>
      </c>
      <c r="B41" s="21"/>
      <c r="C41" s="46"/>
      <c r="D41" s="46"/>
      <c r="E41" s="46"/>
      <c r="F41" s="46"/>
      <c r="G41" s="46"/>
      <c r="H41" s="21" t="s">
        <v>48</v>
      </c>
      <c r="I41" s="21"/>
      <c r="J41" s="57"/>
      <c r="K41" s="57"/>
    </row>
    <row r="42" spans="1:11">
      <c r="A42" s="21" t="s">
        <v>49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 t="s">
        <v>50</v>
      </c>
      <c r="B43" s="21"/>
      <c r="C43" s="21"/>
      <c r="D43" s="21"/>
      <c r="E43" s="21"/>
      <c r="F43" s="44"/>
      <c r="G43" s="45"/>
      <c r="H43" s="45"/>
      <c r="I43" s="45"/>
      <c r="J43" s="45"/>
      <c r="K43" s="45"/>
    </row>
    <row r="44" spans="1:11">
      <c r="A44" s="44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51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8" customHeight="1">
      <c r="A46" s="21" t="s">
        <v>51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51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8" customHeight="1">
      <c r="A49" s="21" t="s">
        <v>52</v>
      </c>
      <c r="B49" s="21"/>
      <c r="C49" s="21"/>
      <c r="D49" s="21"/>
      <c r="E49" s="21"/>
      <c r="F49" s="21"/>
      <c r="G49" s="51"/>
      <c r="H49" s="48"/>
      <c r="I49" s="48"/>
      <c r="J49" s="48"/>
      <c r="K49" s="48"/>
    </row>
    <row r="50" spans="1:11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s="25" customFormat="1" ht="7.5" customHeight="1"/>
    <row r="52" spans="1:11" ht="9.75" customHeight="1">
      <c r="A52" s="43" t="s">
        <v>61</v>
      </c>
      <c r="B52" s="43"/>
      <c r="C52" s="43"/>
      <c r="D52"/>
      <c r="E52"/>
      <c r="F52" s="26"/>
      <c r="G52" s="26"/>
      <c r="H52" s="26"/>
      <c r="I52" s="26"/>
      <c r="J52" s="26"/>
      <c r="K52" s="26"/>
    </row>
    <row r="53" spans="1:11" s="29" customFormat="1" ht="11">
      <c r="A53" s="27" t="s">
        <v>57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s="29" customFormat="1" ht="11">
      <c r="A54" s="27" t="s">
        <v>58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s="29" customFormat="1" ht="10">
      <c r="A55" s="28" t="s">
        <v>60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s="29" customFormat="1" ht="10">
      <c r="A57" s="28" t="s">
        <v>64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s="29" customFormat="1" ht="10">
      <c r="A58" s="28" t="s">
        <v>53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s="29" customFormat="1" ht="10">
      <c r="A59" s="28" t="s">
        <v>54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s="29" customFormat="1" ht="10">
      <c r="A60" s="28" t="s">
        <v>62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s="29" customFormat="1" ht="10">
      <c r="A61" s="30" t="s">
        <v>59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>
      <c r="A62" s="2"/>
      <c r="B62" s="2"/>
      <c r="C62" s="2"/>
      <c r="D62" s="2"/>
      <c r="E62" s="2"/>
      <c r="F62" s="2"/>
      <c r="G62" s="2"/>
      <c r="H62" s="2"/>
      <c r="I62" s="60" t="s">
        <v>55</v>
      </c>
      <c r="J62" s="60"/>
      <c r="K62" s="60"/>
    </row>
    <row r="63" spans="1:11">
      <c r="A63" s="2"/>
      <c r="B63" s="2"/>
      <c r="C63" s="2"/>
      <c r="D63" s="2"/>
      <c r="E63" s="2"/>
      <c r="F63" s="2"/>
      <c r="G63" s="2"/>
      <c r="H63" s="2"/>
      <c r="I63" s="31"/>
      <c r="J63" s="31"/>
      <c r="K63" s="31"/>
    </row>
    <row r="64" spans="1:11">
      <c r="A64" s="2"/>
      <c r="B64" s="2"/>
      <c r="C64" s="2"/>
      <c r="D64" s="2"/>
      <c r="E64" s="2"/>
      <c r="F64" s="2"/>
      <c r="G64" s="2"/>
      <c r="H64" s="2"/>
      <c r="J64" s="32" t="s">
        <v>56</v>
      </c>
    </row>
    <row r="65" spans="1:11">
      <c r="A65" s="36"/>
      <c r="B65" s="36"/>
      <c r="C65" s="36"/>
      <c r="D65" s="36"/>
      <c r="E65" s="36" t="s">
        <v>63</v>
      </c>
      <c r="F65" s="36"/>
      <c r="G65" s="36"/>
      <c r="H65" s="36"/>
      <c r="I65" s="36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dataConsolidate/>
  <mergeCells count="45">
    <mergeCell ref="D2:I2"/>
    <mergeCell ref="A19:D19"/>
    <mergeCell ref="J19:K19"/>
    <mergeCell ref="H9:I9"/>
    <mergeCell ref="G16:J16"/>
    <mergeCell ref="I3:K3"/>
    <mergeCell ref="I5:K5"/>
    <mergeCell ref="I62:K62"/>
    <mergeCell ref="A6:C6"/>
    <mergeCell ref="B18:C18"/>
    <mergeCell ref="C11:F11"/>
    <mergeCell ref="H11:I11"/>
    <mergeCell ref="J13:K13"/>
    <mergeCell ref="B15:E15"/>
    <mergeCell ref="B9:C9"/>
    <mergeCell ref="F9:G9"/>
    <mergeCell ref="H17:K17"/>
    <mergeCell ref="G15:J15"/>
    <mergeCell ref="A17:E17"/>
    <mergeCell ref="A45:K45"/>
    <mergeCell ref="A47:K47"/>
    <mergeCell ref="A48:K48"/>
    <mergeCell ref="A28:K28"/>
    <mergeCell ref="E23:G23"/>
    <mergeCell ref="H35:K35"/>
    <mergeCell ref="K22:K23"/>
    <mergeCell ref="G49:K49"/>
    <mergeCell ref="C31:D31"/>
    <mergeCell ref="A27:K27"/>
    <mergeCell ref="B24:C24"/>
    <mergeCell ref="F24:G24"/>
    <mergeCell ref="G31:I31"/>
    <mergeCell ref="J37:K37"/>
    <mergeCell ref="A23:C23"/>
    <mergeCell ref="I22:I23"/>
    <mergeCell ref="D33:G33"/>
    <mergeCell ref="J41:K41"/>
    <mergeCell ref="E37:H37"/>
    <mergeCell ref="A52:C52"/>
    <mergeCell ref="F43:K43"/>
    <mergeCell ref="A36:K36"/>
    <mergeCell ref="F34:K34"/>
    <mergeCell ref="C41:G41"/>
    <mergeCell ref="A50:K50"/>
    <mergeCell ref="A44:K44"/>
  </mergeCells>
  <phoneticPr fontId="0" type="noConversion"/>
  <conditionalFormatting sqref="G15:J15 A17:E17 A23:C23 E23:G23">
    <cfRule type="cellIs" dxfId="0" priority="1" stopIfTrue="1" operator="equal">
      <formula>0</formula>
    </cfRule>
  </conditionalFormatting>
  <printOptions horizontalCentered="1" verticalCentered="1"/>
  <pageMargins left="0.31496062992125984" right="0.15748031496062992" top="0.31496062992125984" bottom="0.47244094488188981" header="7.874015748031496E-2" footer="0.47244094488188981"/>
  <pageSetup paperSize="9" scale="92" orientation="portrait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0</xdr:col>
                    <xdr:colOff>673100</xdr:colOff>
                    <xdr:row>6</xdr:row>
                    <xdr:rowOff>38100</xdr:rowOff>
                  </from>
                  <to>
                    <xdr:col>1</xdr:col>
                    <xdr:colOff>355600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673100</xdr:colOff>
                    <xdr:row>6</xdr:row>
                    <xdr:rowOff>38100</xdr:rowOff>
                  </from>
                  <to>
                    <xdr:col>3</xdr:col>
                    <xdr:colOff>355600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673100</xdr:colOff>
                    <xdr:row>12</xdr:row>
                    <xdr:rowOff>0</xdr:rowOff>
                  </from>
                  <to>
                    <xdr:col>3</xdr:col>
                    <xdr:colOff>368300</xdr:colOff>
                    <xdr:row>13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673100</xdr:colOff>
                    <xdr:row>12</xdr:row>
                    <xdr:rowOff>0</xdr:rowOff>
                  </from>
                  <to>
                    <xdr:col>1</xdr:col>
                    <xdr:colOff>368300</xdr:colOff>
                    <xdr:row>13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673100</xdr:colOff>
                    <xdr:row>31</xdr:row>
                    <xdr:rowOff>0</xdr:rowOff>
                  </from>
                  <to>
                    <xdr:col>1</xdr:col>
                    <xdr:colOff>342900</xdr:colOff>
                    <xdr:row>32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673100</xdr:colOff>
                    <xdr:row>31</xdr:row>
                    <xdr:rowOff>0</xdr:rowOff>
                  </from>
                  <to>
                    <xdr:col>3</xdr:col>
                    <xdr:colOff>342900</xdr:colOff>
                    <xdr:row>32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254000</xdr:colOff>
                    <xdr:row>31</xdr:row>
                    <xdr:rowOff>12700</xdr:rowOff>
                  </from>
                  <to>
                    <xdr:col>6</xdr:col>
                    <xdr:colOff>660400</xdr:colOff>
                    <xdr:row>32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863600</xdr:colOff>
                    <xdr:row>38</xdr:row>
                    <xdr:rowOff>0</xdr:rowOff>
                  </from>
                  <to>
                    <xdr:col>6</xdr:col>
                    <xdr:colOff>215900</xdr:colOff>
                    <xdr:row>39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673100</xdr:colOff>
                    <xdr:row>39</xdr:row>
                    <xdr:rowOff>0</xdr:rowOff>
                  </from>
                  <to>
                    <xdr:col>1</xdr:col>
                    <xdr:colOff>330200</xdr:colOff>
                    <xdr:row>40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4</xdr:col>
                    <xdr:colOff>177800</xdr:colOff>
                    <xdr:row>39</xdr:row>
                    <xdr:rowOff>0</xdr:rowOff>
                  </from>
                  <to>
                    <xdr:col>5</xdr:col>
                    <xdr:colOff>0</xdr:colOff>
                    <xdr:row>40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177800</xdr:colOff>
                    <xdr:row>39</xdr:row>
                    <xdr:rowOff>0</xdr:rowOff>
                  </from>
                  <to>
                    <xdr:col>6</xdr:col>
                    <xdr:colOff>596900</xdr:colOff>
                    <xdr:row>40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50800</xdr:colOff>
                    <xdr:row>22</xdr:row>
                    <xdr:rowOff>0</xdr:rowOff>
                  </from>
                  <to>
                    <xdr:col>8</xdr:col>
                    <xdr:colOff>355600</xdr:colOff>
                    <xdr:row>23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6</xdr:col>
                    <xdr:colOff>673100</xdr:colOff>
                    <xdr:row>5</xdr:row>
                    <xdr:rowOff>12700</xdr:rowOff>
                  </from>
                  <to>
                    <xdr:col>8</xdr:col>
                    <xdr:colOff>177800</xdr:colOff>
                    <xdr:row>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6</xdr:col>
                    <xdr:colOff>673100</xdr:colOff>
                    <xdr:row>2</xdr:row>
                    <xdr:rowOff>76200</xdr:rowOff>
                  </from>
                  <to>
                    <xdr:col>8</xdr:col>
                    <xdr:colOff>203200</xdr:colOff>
                    <xdr:row>4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Referto NAZ_FIT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lello</dc:creator>
  <cp:lastModifiedBy>Adriano</cp:lastModifiedBy>
  <cp:lastPrinted>2015-02-15T08:03:31Z</cp:lastPrinted>
  <dcterms:created xsi:type="dcterms:W3CDTF">2005-11-14T16:01:25Z</dcterms:created>
  <dcterms:modified xsi:type="dcterms:W3CDTF">2015-02-15T08:03:35Z</dcterms:modified>
</cp:coreProperties>
</file>