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Questa_cartella_di_lavoro" autoCompressPictures="0"/>
  <mc:AlternateContent xmlns:mc="http://schemas.openxmlformats.org/markup-compatibility/2006">
    <mc:Choice Requires="x15">
      <x15ac:absPath xmlns:x15ac="http://schemas.microsoft.com/office/spreadsheetml/2010/11/ac" url="C:\Users\danie\Dropbox\FITP\MODULISTICA DA PUBBLICARE\2025-PUBBLICATI\PICKLEBALL\"/>
    </mc:Choice>
  </mc:AlternateContent>
  <xr:revisionPtr revIDLastSave="0" documentId="13_ncr:1_{F8534D1E-2BDD-40B8-B919-ECB048F53214}" xr6:coauthVersionLast="47" xr6:coauthVersionMax="47" xr10:uidLastSave="{00000000-0000-0000-0000-000000000000}"/>
  <bookViews>
    <workbookView xWindow="-93" yWindow="-93" windowWidth="19386" windowHeight="12186" xr2:uid="{00000000-000D-0000-FFFF-FFFF00000000}"/>
  </bookViews>
  <sheets>
    <sheet name=" Referto REGIONALE PK " sheetId="1" r:id="rId1"/>
    <sheet name="Dettaglio Tecnico " sheetId="9" r:id="rId2"/>
  </sheets>
  <definedNames>
    <definedName name="_Order1" hidden="1">255</definedName>
    <definedName name="àòàOòJ" localSheetId="1" hidden="1">{"'Sheet5'!$A$1:$F$68"}</definedName>
    <definedName name="àòàOòJ" hidden="1">{"'Sheet5'!$A$1:$F$68"}</definedName>
    <definedName name="_xlnm.Print_Area" localSheetId="0">' Referto REGIONALE PK '!#REF!</definedName>
    <definedName name="_xlnm.Print_Area" localSheetId="1">'Dettaglio Tecnico '!$B$2:$T$27</definedName>
    <definedName name="BL.JH" localSheetId="1" hidden="1">{"'Sheet5'!$A$1:$F$68"}</definedName>
    <definedName name="BL.JH" hidden="1">{"'Sheet5'!$A$1:$F$68"}</definedName>
    <definedName name="BREZXD" localSheetId="1" hidden="1">{"'Sheet5'!$A$1:$F$68"}</definedName>
    <definedName name="BREZXD" hidden="1">{"'Sheet5'!$A$1:$F$68"}</definedName>
    <definedName name="Combo_MD" localSheetId="0" hidden="1">{"'Sheet5'!$A$1:$F$68"}</definedName>
    <definedName name="Combo_MD" localSheetId="1" hidden="1">{"'Sheet5'!$A$1:$F$68"}</definedName>
    <definedName name="Combo_MD" hidden="1">{"'Sheet5'!$A$1:$F$68"}</definedName>
    <definedName name="Combo_QD_32" localSheetId="0" hidden="1">{"'Sheet5'!$A$1:$F$68"}</definedName>
    <definedName name="Combo_QD_32" localSheetId="1" hidden="1">{"'Sheet5'!$A$1:$F$68"}</definedName>
    <definedName name="Combo_QD_32" hidden="1">{"'Sheet5'!$A$1:$F$68"}</definedName>
    <definedName name="Combo_Qual" localSheetId="0" hidden="1">{"'Sheet5'!$A$1:$F$68"}</definedName>
    <definedName name="Combo_Qual" localSheetId="1" hidden="1">{"'Sheet5'!$A$1:$F$68"}</definedName>
    <definedName name="Combo_Qual" hidden="1">{"'Sheet5'!$A$1:$F$68"}</definedName>
    <definedName name="Combo_Qual_128_8" localSheetId="0" hidden="1">{"'Sheet5'!$A$1:$F$68"}</definedName>
    <definedName name="Combo_Qual_128_8" localSheetId="1" hidden="1">{"'Sheet5'!$A$1:$F$68"}</definedName>
    <definedName name="Combo_Qual_128_8" hidden="1">{"'Sheet5'!$A$1:$F$68"}</definedName>
    <definedName name="Combo_Qual_64_8" localSheetId="0" hidden="1">{"'Sheet5'!$A$1:$F$68"}</definedName>
    <definedName name="Combo_Qual_64_8" localSheetId="1" hidden="1">{"'Sheet5'!$A$1:$F$68"}</definedName>
    <definedName name="Combo_Qual_64_8" hidden="1">{"'Sheet5'!$A$1:$F$68"}</definedName>
    <definedName name="Combo2" localSheetId="0" hidden="1">{"'Sheet5'!$A$1:$F$68"}</definedName>
    <definedName name="Combo2" localSheetId="1" hidden="1">{"'Sheet5'!$A$1:$F$68"}</definedName>
    <definedName name="Combo2" hidden="1">{"'Sheet5'!$A$1:$F$68"}</definedName>
    <definedName name="dqwq" localSheetId="1" hidden="1">{"'Sheet5'!$A$1:$F$68"}</definedName>
    <definedName name="dqwq" hidden="1">{"'Sheet5'!$A$1:$F$68"}</definedName>
    <definedName name="Draw" localSheetId="1" hidden="1">{"'Sheet5'!$A$1:$F$68"}</definedName>
    <definedName name="Draw" hidden="1">{"'Sheet5'!$A$1:$F$68"}</definedName>
    <definedName name="Draw_" localSheetId="1" hidden="1">{"'Sheet5'!$A$1:$F$68"}</definedName>
    <definedName name="Draw_" hidden="1">{"'Sheet5'!$A$1:$F$68"}</definedName>
    <definedName name="Draw_1" localSheetId="1" hidden="1">{"'Sheet5'!$A$1:$F$68"}</definedName>
    <definedName name="Draw_1" hidden="1">{"'Sheet5'!$A$1:$F$68"}</definedName>
    <definedName name="Draw_2" localSheetId="1" hidden="1">{"'Sheet5'!$A$1:$F$68"}</definedName>
    <definedName name="Draw_2" hidden="1">{"'Sheet5'!$A$1:$F$68"}</definedName>
    <definedName name="Draw_3" localSheetId="1" hidden="1">{"'Sheet5'!$A$1:$F$68"}</definedName>
    <definedName name="Draw_3" hidden="1">{"'Sheet5'!$A$1:$F$68"}</definedName>
    <definedName name="Draw1" localSheetId="0" hidden="1">{"'Sheet5'!$A$1:$F$68"}</definedName>
    <definedName name="Draw1" localSheetId="1" hidden="1">{"'Sheet5'!$A$1:$F$68"}</definedName>
    <definedName name="Draw1" hidden="1">{"'Sheet5'!$A$1:$F$68"}</definedName>
    <definedName name="Draw10" localSheetId="0" hidden="1">{"'Sheet5'!$A$1:$F$68"}</definedName>
    <definedName name="Draw10" localSheetId="1" hidden="1">{"'Sheet5'!$A$1:$F$68"}</definedName>
    <definedName name="Draw10" hidden="1">{"'Sheet5'!$A$1:$F$68"}</definedName>
    <definedName name="Draw11" localSheetId="0" hidden="1">{"'Sheet5'!$A$1:$F$68"}</definedName>
    <definedName name="Draw11" localSheetId="1" hidden="1">{"'Sheet5'!$A$1:$F$68"}</definedName>
    <definedName name="Draw11" hidden="1">{"'Sheet5'!$A$1:$F$68"}</definedName>
    <definedName name="Draw12" localSheetId="0" hidden="1">{"'Sheet5'!$A$1:$F$68"}</definedName>
    <definedName name="Draw12" localSheetId="1" hidden="1">{"'Sheet5'!$A$1:$F$68"}</definedName>
    <definedName name="Draw12" hidden="1">{"'Sheet5'!$A$1:$F$68"}</definedName>
    <definedName name="Draw13" localSheetId="0" hidden="1">{"'Sheet5'!$A$1:$F$68"}</definedName>
    <definedName name="Draw13" localSheetId="1" hidden="1">{"'Sheet5'!$A$1:$F$68"}</definedName>
    <definedName name="Draw13" hidden="1">{"'Sheet5'!$A$1:$F$68"}</definedName>
    <definedName name="Draw14" localSheetId="0" hidden="1">{"'Sheet5'!$A$1:$F$68"}</definedName>
    <definedName name="Draw14" localSheetId="1" hidden="1">{"'Sheet5'!$A$1:$F$68"}</definedName>
    <definedName name="Draw14" hidden="1">{"'Sheet5'!$A$1:$F$68"}</definedName>
    <definedName name="Draw15" localSheetId="0" hidden="1">{"'Sheet5'!$A$1:$F$68"}</definedName>
    <definedName name="Draw15" localSheetId="1" hidden="1">{"'Sheet5'!$A$1:$F$68"}</definedName>
    <definedName name="Draw15" hidden="1">{"'Sheet5'!$A$1:$F$68"}</definedName>
    <definedName name="Draw16" localSheetId="0" hidden="1">{"'Sheet5'!$A$1:$F$68"}</definedName>
    <definedName name="Draw16" localSheetId="1" hidden="1">{"'Sheet5'!$A$1:$F$68"}</definedName>
    <definedName name="Draw16" hidden="1">{"'Sheet5'!$A$1:$F$68"}</definedName>
    <definedName name="Draw17" localSheetId="0" hidden="1">{"'Sheet5'!$A$1:$F$68"}</definedName>
    <definedName name="Draw17" localSheetId="1" hidden="1">{"'Sheet5'!$A$1:$F$68"}</definedName>
    <definedName name="Draw17" hidden="1">{"'Sheet5'!$A$1:$F$68"}</definedName>
    <definedName name="Draw18" localSheetId="0" hidden="1">{"'Sheet5'!$A$1:$F$68"}</definedName>
    <definedName name="Draw18" localSheetId="1" hidden="1">{"'Sheet5'!$A$1:$F$68"}</definedName>
    <definedName name="Draw18" hidden="1">{"'Sheet5'!$A$1:$F$68"}</definedName>
    <definedName name="Draw2" localSheetId="0" hidden="1">{"'Sheet5'!$A$1:$F$68"}</definedName>
    <definedName name="Draw2" localSheetId="1" hidden="1">{"'Sheet5'!$A$1:$F$68"}</definedName>
    <definedName name="Draw2" hidden="1">{"'Sheet5'!$A$1:$F$68"}</definedName>
    <definedName name="Draw3" localSheetId="0" hidden="1">{"'Sheet5'!$A$1:$F$68"}</definedName>
    <definedName name="Draw3" localSheetId="1" hidden="1">{"'Sheet5'!$A$1:$F$68"}</definedName>
    <definedName name="Draw3" hidden="1">{"'Sheet5'!$A$1:$F$68"}</definedName>
    <definedName name="Draw4" localSheetId="0" hidden="1">{"'Sheet5'!$A$1:$F$68"}</definedName>
    <definedName name="Draw4" localSheetId="1" hidden="1">{"'Sheet5'!$A$1:$F$68"}</definedName>
    <definedName name="Draw4" hidden="1">{"'Sheet5'!$A$1:$F$68"}</definedName>
    <definedName name="Draw5" localSheetId="0" hidden="1">{"'Sheet5'!$A$1:$F$68"}</definedName>
    <definedName name="Draw5" localSheetId="1" hidden="1">{"'Sheet5'!$A$1:$F$68"}</definedName>
    <definedName name="Draw5" hidden="1">{"'Sheet5'!$A$1:$F$68"}</definedName>
    <definedName name="Draw6" localSheetId="0" hidden="1">{"'Sheet5'!$A$1:$F$68"}</definedName>
    <definedName name="Draw6" localSheetId="1" hidden="1">{"'Sheet5'!$A$1:$F$68"}</definedName>
    <definedName name="Draw6" hidden="1">{"'Sheet5'!$A$1:$F$68"}</definedName>
    <definedName name="Draw7" localSheetId="0" hidden="1">{"'Sheet5'!$A$1:$F$68"}</definedName>
    <definedName name="Draw7" localSheetId="1" hidden="1">{"'Sheet5'!$A$1:$F$68"}</definedName>
    <definedName name="Draw7" hidden="1">{"'Sheet5'!$A$1:$F$68"}</definedName>
    <definedName name="Draw8" localSheetId="0" hidden="1">{"'Sheet5'!$A$1:$F$68"}</definedName>
    <definedName name="Draw8" localSheetId="1" hidden="1">{"'Sheet5'!$A$1:$F$68"}</definedName>
    <definedName name="Draw8" hidden="1">{"'Sheet5'!$A$1:$F$68"}</definedName>
    <definedName name="Draw9" localSheetId="0" hidden="1">{"'Sheet5'!$A$1:$F$68"}</definedName>
    <definedName name="Draw9" localSheetId="1" hidden="1">{"'Sheet5'!$A$1:$F$68"}</definedName>
    <definedName name="Draw9" hidden="1">{"'Sheet5'!$A$1:$F$68"}</definedName>
    <definedName name="DRAW99" localSheetId="1" hidden="1">{"'Sheet5'!$A$1:$F$68"}</definedName>
    <definedName name="DRAW99" hidden="1">{"'Sheet5'!$A$1:$F$68"}</definedName>
    <definedName name="DRD" localSheetId="1" hidden="1">{"'Sheet5'!$A$1:$F$68"}</definedName>
    <definedName name="DRD" hidden="1">{"'Sheet5'!$A$1:$F$68"}</definedName>
    <definedName name="dter" localSheetId="1" hidden="1">{"'Sheet5'!$A$1:$F$68"}</definedName>
    <definedName name="dter" hidden="1">{"'Sheet5'!$A$1:$F$68"}</definedName>
    <definedName name="DYHJKU" localSheetId="1" hidden="1">{"'Sheet5'!$A$1:$F$68"}</definedName>
    <definedName name="DYHJKU" hidden="1">{"'Sheet5'!$A$1:$F$68"}</definedName>
    <definedName name="efsafsda" localSheetId="1" hidden="1">{"'Sheet5'!$A$1:$F$68"}</definedName>
    <definedName name="efsafsda" hidden="1">{"'Sheet5'!$A$1:$F$68"}</definedName>
    <definedName name="EGE" localSheetId="1" hidden="1">{"'Sheet5'!$A$1:$F$68"}</definedName>
    <definedName name="EGE" hidden="1">{"'Sheet5'!$A$1:$F$68"}</definedName>
    <definedName name="ERERV" localSheetId="1" hidden="1">{"'Sheet5'!$A$1:$F$68"}</definedName>
    <definedName name="ERERV" hidden="1">{"'Sheet5'!$A$1:$F$68"}</definedName>
    <definedName name="ERG" localSheetId="1" hidden="1">{"'Sheet5'!$A$1:$F$68"}</definedName>
    <definedName name="ERG" hidden="1">{"'Sheet5'!$A$1:$F$68"}</definedName>
    <definedName name="FGBSRDGF" localSheetId="1" hidden="1">{"'Sheet5'!$A$1:$F$68"}</definedName>
    <definedName name="FGBSRDGF" hidden="1">{"'Sheet5'!$A$1:$F$68"}</definedName>
    <definedName name="fgd" localSheetId="1" hidden="1">{"'Sheet5'!$A$1:$F$68"}</definedName>
    <definedName name="fgd" hidden="1">{"'Sheet5'!$A$1:$F$68"}</definedName>
    <definedName name="FS" localSheetId="1" hidden="1">{"'Sheet5'!$A$1:$F$68"}</definedName>
    <definedName name="FS" hidden="1">{"'Sheet5'!$A$1:$F$68"}</definedName>
    <definedName name="GER" localSheetId="1" hidden="1">{"'Sheet5'!$A$1:$F$68"}</definedName>
    <definedName name="GER" hidden="1">{"'Sheet5'!$A$1:$F$68"}</definedName>
    <definedName name="GFHFYHG" localSheetId="1" hidden="1">{"'Sheet5'!$A$1:$F$68"}</definedName>
    <definedName name="GFHFYHG" hidden="1">{"'Sheet5'!$A$1:$F$68"}</definedName>
    <definedName name="GFTR" localSheetId="1" hidden="1">{"'Sheet5'!$A$1:$F$68"}</definedName>
    <definedName name="GFTR" hidden="1">{"'Sheet5'!$A$1:$F$68"}</definedName>
    <definedName name="GGB" localSheetId="1" hidden="1">{"'Sheet5'!$A$1:$F$68"}</definedName>
    <definedName name="GGB" hidden="1">{"'Sheet5'!$A$1:$F$68"}</definedName>
    <definedName name="GJ" localSheetId="1" hidden="1">{"'Sheet5'!$A$1:$F$68"}</definedName>
    <definedName name="GJ" hidden="1">{"'Sheet5'!$A$1:$F$68"}</definedName>
    <definedName name="GSGGB" localSheetId="1" hidden="1">{"'Sheet5'!$A$1:$F$68"}</definedName>
    <definedName name="GSGGB" hidden="1">{"'Sheet5'!$A$1:$F$68"}</definedName>
    <definedName name="guig" localSheetId="1" hidden="1">{"'Sheet5'!$A$1:$F$68"}</definedName>
    <definedName name="guig" hidden="1">{"'Sheet5'!$A$1:$F$68"}</definedName>
    <definedName name="GVNV" localSheetId="1" hidden="1">{"'Sheet5'!$A$1:$F$68"}</definedName>
    <definedName name="GVNV" hidden="1">{"'Sheet5'!$A$1:$F$68"}</definedName>
    <definedName name="HTML_CodePage" hidden="1">1252</definedName>
    <definedName name="HTML_Control" localSheetId="0" hidden="1">{"'Sheet5'!$A$1:$F$68"}</definedName>
    <definedName name="HTML_Control" localSheetId="1" hidden="1">{"'Sheet5'!$A$1:$F$68"}</definedName>
    <definedName name="HTML_Control" hidden="1">{"'Sheet5'!$A$1:$F$68"}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JGH" localSheetId="1" hidden="1">{"'Sheet5'!$A$1:$F$68"}</definedName>
    <definedName name="JGH" hidden="1">{"'Sheet5'!$A$1:$F$68"}</definedName>
    <definedName name="JHVH" localSheetId="1" hidden="1">{"'Sheet5'!$A$1:$F$68"}</definedName>
    <definedName name="JHVH" hidden="1">{"'Sheet5'!$A$1:$F$68"}</definedName>
    <definedName name="JKB.JKBJMNB" localSheetId="1" hidden="1">{"'Sheet5'!$A$1:$F$68"}</definedName>
    <definedName name="JKB.JKBJMNB" hidden="1">{"'Sheet5'!$A$1:$F$68"}</definedName>
    <definedName name="K78TG" localSheetId="1" hidden="1">{"'Sheet5'!$A$1:$F$68"}</definedName>
    <definedName name="K78TG" hidden="1">{"'Sheet5'!$A$1:$F$68"}</definedName>
    <definedName name="KJ8YGLJK" localSheetId="1" hidden="1">{"'Sheet5'!$A$1:$F$68"}</definedName>
    <definedName name="KJ8YGLJK" hidden="1">{"'Sheet5'!$A$1:$F$68"}</definedName>
    <definedName name="KLòMKL" localSheetId="1" hidden="1">{"'Sheet5'!$A$1:$F$68"}</definedName>
    <definedName name="KLòMKL" hidden="1">{"'Sheet5'!$A$1:$F$68"}</definedName>
    <definedName name="KLYVGHJVB" localSheetId="1" hidden="1">{"'Sheet5'!$A$1:$F$68"}</definedName>
    <definedName name="KLYVGHJVB" hidden="1">{"'Sheet5'!$A$1:$F$68"}</definedName>
    <definedName name="LHKJLòù" localSheetId="1" hidden="1">{"'Sheet5'!$A$1:$F$68"}</definedName>
    <definedName name="LHKJLòù" hidden="1">{"'Sheet5'!$A$1:$F$68"}</definedName>
    <definedName name="NMNLHH" localSheetId="1" hidden="1">{"'Sheet5'!$A$1:$F$68"}</definedName>
    <definedName name="NMNLHH" hidden="1">{"'Sheet5'!$A$1:$F$68"}</definedName>
    <definedName name="ò." localSheetId="1" hidden="1">{"'Sheet5'!$A$1:$F$68"}</definedName>
    <definedName name="ò." hidden="1">{"'Sheet5'!$A$1:$F$68"}</definedName>
    <definedName name="òò" localSheetId="1" hidden="1">{"'Sheet5'!$A$1:$F$68"}</definedName>
    <definedName name="òò" hidden="1">{"'Sheet5'!$A$1:$F$68"}</definedName>
    <definedName name="q" localSheetId="1" hidden="1">{"'Sheet5'!$A$1:$F$68"}</definedName>
    <definedName name="q" hidden="1">{"'Sheet5'!$A$1:$F$68"}</definedName>
    <definedName name="REGD" localSheetId="1" hidden="1">{"'Sheet5'!$A$1:$F$68"}</definedName>
    <definedName name="REGD" hidden="1">{"'Sheet5'!$A$1:$F$68"}</definedName>
    <definedName name="RGE" localSheetId="1" hidden="1">{"'Sheet5'!$A$1:$F$68"}</definedName>
    <definedName name="RGE" hidden="1">{"'Sheet5'!$A$1:$F$68"}</definedName>
    <definedName name="RTGEW" localSheetId="1" hidden="1">{"'Sheet5'!$A$1:$F$68"}</definedName>
    <definedName name="RTGEW" hidden="1">{"'Sheet5'!$A$1:$F$68"}</definedName>
    <definedName name="RTGGT" localSheetId="1" hidden="1">{"'Sheet5'!$A$1:$F$68"}</definedName>
    <definedName name="RTGGT" hidden="1">{"'Sheet5'!$A$1:$F$68"}</definedName>
    <definedName name="RTWG" localSheetId="1" hidden="1">{"'Sheet5'!$A$1:$F$68"}</definedName>
    <definedName name="RTWG" hidden="1">{"'Sheet5'!$A$1:$F$68"}</definedName>
    <definedName name="SGSGS" localSheetId="1" hidden="1">{"'Sheet5'!$A$1:$F$68"}</definedName>
    <definedName name="SGSGS" hidden="1">{"'Sheet5'!$A$1:$F$68"}</definedName>
    <definedName name="SGWWT" localSheetId="1" hidden="1">{"'Sheet5'!$A$1:$F$68"}</definedName>
    <definedName name="SGWWT" hidden="1">{"'Sheet5'!$A$1:$F$68"}</definedName>
    <definedName name="TDSBGCVC" localSheetId="1" hidden="1">{"'Sheet5'!$A$1:$F$68"}</definedName>
    <definedName name="TDSBGCVC" hidden="1">{"'Sheet5'!$A$1:$F$68"}</definedName>
    <definedName name="TE" localSheetId="1" hidden="1">{"'Sheet5'!$A$1:$F$68"}</definedName>
    <definedName name="TE" hidden="1">{"'Sheet5'!$A$1:$F$68"}</definedName>
    <definedName name="TEWRTG" localSheetId="1" hidden="1">{"'Sheet5'!$A$1:$F$68"}</definedName>
    <definedName name="TEWRTG" hidden="1">{"'Sheet5'!$A$1:$F$68"}</definedName>
    <definedName name="TGD" localSheetId="1" hidden="1">{"'Sheet5'!$A$1:$F$68"}</definedName>
    <definedName name="TGD" hidden="1">{"'Sheet5'!$A$1:$F$68"}</definedName>
    <definedName name="tgw" localSheetId="1" hidden="1">{"'Sheet5'!$A$1:$F$68"}</definedName>
    <definedName name="tgw" hidden="1">{"'Sheet5'!$A$1:$F$68"}</definedName>
    <definedName name="TSD" localSheetId="1" hidden="1">{"'Sheet5'!$A$1:$F$68"}</definedName>
    <definedName name="TSD" hidden="1">{"'Sheet5'!$A$1:$F$68"}</definedName>
    <definedName name="TWEG" localSheetId="1" hidden="1">{"'Sheet5'!$A$1:$F$68"}</definedName>
    <definedName name="TWEG" hidden="1">{"'Sheet5'!$A$1:$F$68"}</definedName>
    <definedName name="twg" localSheetId="1" hidden="1">{"'Sheet5'!$A$1:$F$68"}</definedName>
    <definedName name="twg" hidden="1">{"'Sheet5'!$A$1:$F$68"}</definedName>
    <definedName name="twrg" localSheetId="1" hidden="1">{"'Sheet5'!$A$1:$F$68"}</definedName>
    <definedName name="twrg" hidden="1">{"'Sheet5'!$A$1:$F$68"}</definedName>
    <definedName name="UIGLB" localSheetId="1" hidden="1">{"'Sheet5'!$A$1:$F$68"}</definedName>
    <definedName name="UIGLB" hidden="1">{"'Sheet5'!$A$1:$F$68"}</definedName>
    <definedName name="UIGLUYGHB" localSheetId="1" hidden="1">{"'Sheet5'!$A$1:$F$68"}</definedName>
    <definedName name="UIGLUYGHB" hidden="1">{"'Sheet5'!$A$1:$F$68"}</definedName>
    <definedName name="UOHIUH" localSheetId="1" hidden="1">{"'Sheet5'!$A$1:$F$68"}</definedName>
    <definedName name="UOHIUH" hidden="1">{"'Sheet5'!$A$1:$F$68"}</definedName>
    <definedName name="UVTDRSR" localSheetId="1" hidden="1">{"'Sheet5'!$A$1:$F$68"}</definedName>
    <definedName name="UVTDRSR" hidden="1">{"'Sheet5'!$A$1:$F$68"}</definedName>
    <definedName name="WEG" localSheetId="1" hidden="1">{"'Sheet5'!$A$1:$F$68"}</definedName>
    <definedName name="WEG" hidden="1">{"'Sheet5'!$A$1:$F$68"}</definedName>
    <definedName name="WEGT" localSheetId="1" hidden="1">{"'Sheet5'!$A$1:$F$68"}</definedName>
    <definedName name="WEGT" hidden="1">{"'Sheet5'!$A$1:$F$68"}</definedName>
    <definedName name="WERGT" localSheetId="1" hidden="1">{"'Sheet5'!$A$1:$F$68"}</definedName>
    <definedName name="WERGT" hidden="1">{"'Sheet5'!$A$1:$F$68"}</definedName>
    <definedName name="WERGTG" localSheetId="1" hidden="1">{"'Sheet5'!$A$1:$F$68"}</definedName>
    <definedName name="WERGTG" hidden="1">{"'Sheet5'!$A$1:$F$68"}</definedName>
    <definedName name="WETG" localSheetId="1" hidden="1">{"'Sheet5'!$A$1:$F$68"}</definedName>
    <definedName name="WETG" hidden="1">{"'Sheet5'!$A$1:$F$68"}</definedName>
    <definedName name="WETRG" localSheetId="1" hidden="1">{"'Sheet5'!$A$1:$F$68"}</definedName>
    <definedName name="WETRG" hidden="1">{"'Sheet5'!$A$1:$F$68"}</definedName>
    <definedName name="WG" localSheetId="1" hidden="1">{"'Sheet5'!$A$1:$F$68"}</definedName>
    <definedName name="WG" hidden="1">{"'Sheet5'!$A$1:$F$68"}</definedName>
    <definedName name="WGDG" localSheetId="1" hidden="1">{"'Sheet5'!$A$1:$F$68"}</definedName>
    <definedName name="WGDG" hidden="1">{"'Sheet5'!$A$1:$F$68"}</definedName>
    <definedName name="WGE" localSheetId="1" hidden="1">{"'Sheet5'!$A$1:$F$68"}</definedName>
    <definedName name="WGE" hidden="1">{"'Sheet5'!$A$1:$F$68"}</definedName>
    <definedName name="WGEG" localSheetId="1" hidden="1">{"'Sheet5'!$A$1:$F$68"}</definedName>
    <definedName name="WGEG" hidden="1">{"'Sheet5'!$A$1:$F$68"}</definedName>
    <definedName name="WGEW" localSheetId="1" hidden="1">{"'Sheet5'!$A$1:$F$68"}</definedName>
    <definedName name="WGEW" hidden="1">{"'Sheet5'!$A$1:$F$68"}</definedName>
    <definedName name="WGT" localSheetId="1" hidden="1">{"'Sheet5'!$A$1:$F$68"}</definedName>
    <definedName name="WGT" hidden="1">{"'Sheet5'!$A$1:$F$68"}</definedName>
    <definedName name="WRET" localSheetId="1" hidden="1">{"'Sheet5'!$A$1:$F$68"}</definedName>
    <definedName name="WRET" hidden="1">{"'Sheet5'!$A$1:$F$68"}</definedName>
    <definedName name="WRG" localSheetId="1" hidden="1">{"'Sheet5'!$A$1:$F$68"}</definedName>
    <definedName name="WRG" hidden="1">{"'Sheet5'!$A$1:$F$68"}</definedName>
    <definedName name="WT" localSheetId="1" hidden="1">{"'Sheet5'!$A$1:$F$68"}</definedName>
    <definedName name="WT" hidden="1">{"'Sheet5'!$A$1:$F$68"}</definedName>
    <definedName name="WTEG" localSheetId="1" hidden="1">{"'Sheet5'!$A$1:$F$68"}</definedName>
    <definedName name="WTEG" hidden="1">{"'Sheet5'!$A$1:$F$68"}</definedName>
    <definedName name="WTG" localSheetId="1" hidden="1">{"'Sheet5'!$A$1:$F$68"}</definedName>
    <definedName name="WTG" hidden="1">{"'Sheet5'!$A$1:$F$68"}</definedName>
    <definedName name="WTGE" localSheetId="1" hidden="1">{"'Sheet5'!$A$1:$F$68"}</definedName>
    <definedName name="WTGE" hidden="1">{"'Sheet5'!$A$1:$F$68"}</definedName>
    <definedName name="WTRG" localSheetId="1" hidden="1">{"'Sheet5'!$A$1:$F$68"}</definedName>
    <definedName name="WTRG" hidden="1">{"'Sheet5'!$A$1:$F$68"}</definedName>
    <definedName name="Y7G" localSheetId="1" hidden="1">{"'Sheet5'!$A$1:$F$68"}</definedName>
    <definedName name="Y7G" hidden="1">{"'Sheet5'!$A$1:$F$68"}</definedName>
    <definedName name="YGYGB" localSheetId="1" hidden="1">{"'Sheet5'!$A$1:$F$68"}</definedName>
    <definedName name="YGYGB" hidden="1">{"'Sheet5'!$A$1:$F$68"}</definedName>
    <definedName name="YHDDB" localSheetId="1" hidden="1">{"'Sheet5'!$A$1:$F$68"}</definedName>
    <definedName name="YHDDB" hidden="1">{"'Sheet5'!$A$1:$F$68"}</definedName>
    <definedName name="YTYJUJJ" localSheetId="1" hidden="1">{"'Sheet5'!$A$1:$F$68"}</definedName>
    <definedName name="YTYJUJJ" hidden="1">{"'Sheet5'!$A$1:$F$68"}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9" i="9" l="1"/>
  <c r="L19" i="9"/>
  <c r="M6" i="9"/>
  <c r="M4" i="9"/>
  <c r="M15" i="9"/>
  <c r="M14" i="9"/>
  <c r="M12" i="9"/>
  <c r="M11" i="9"/>
  <c r="M9" i="9"/>
  <c r="M8" i="9"/>
  <c r="L17" i="9" l="1"/>
  <c r="T18" i="9"/>
  <c r="O25" i="1" s="1"/>
  <c r="O1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daniela bertinaria</author>
  </authors>
  <commentList>
    <comment ref="M4" authorId="0" shapeId="0" xr:uid="{AAC47F95-4991-4E3C-AB0E-545ED6802002}">
      <text>
        <r>
          <rPr>
            <sz val="9"/>
            <color indexed="81"/>
            <rFont val="Tahoma"/>
            <family val="2"/>
          </rPr>
          <t xml:space="preserve">Queste celle in giallo contengono formule, digitando A o B nella casella successiva vengono riportati i vincitori
</t>
        </r>
      </text>
    </comment>
    <comment ref="T17" authorId="0" shapeId="0" xr:uid="{95AAAB06-22CB-4BAA-BD87-AAEC56B1BC4A}">
      <text>
        <r>
          <rPr>
            <sz val="9"/>
            <color indexed="81"/>
            <rFont val="Tahoma"/>
            <family val="2"/>
          </rPr>
          <t xml:space="preserve">Sezione con formule
</t>
        </r>
      </text>
    </comment>
  </commentList>
</comments>
</file>

<file path=xl/sharedStrings.xml><?xml version="1.0" encoding="utf-8"?>
<sst xmlns="http://schemas.openxmlformats.org/spreadsheetml/2006/main" count="96" uniqueCount="88">
  <si>
    <t>anno</t>
  </si>
  <si>
    <t>Girone</t>
  </si>
  <si>
    <t>Giornata</t>
  </si>
  <si>
    <t>(se a girone)    Turno</t>
  </si>
  <si>
    <t>( se a tabellone)</t>
  </si>
  <si>
    <t>Giudice arbitro(1) Sig.</t>
  </si>
  <si>
    <t>Codice</t>
  </si>
  <si>
    <t xml:space="preserve"> designato da </t>
  </si>
  <si>
    <t>designazione n.</t>
  </si>
  <si>
    <t>relativa all'incontro disputato il</t>
  </si>
  <si>
    <t>a</t>
  </si>
  <si>
    <t>tra</t>
  </si>
  <si>
    <t>e</t>
  </si>
  <si>
    <t>(squadra ospitante)</t>
  </si>
  <si>
    <t xml:space="preserve">sui campi del </t>
  </si>
  <si>
    <t>(squadra ospitata)</t>
  </si>
  <si>
    <t xml:space="preserve">    con inizio alle ore</t>
  </si>
  <si>
    <t xml:space="preserve">    e termine alle ore</t>
  </si>
  <si>
    <t>Il sottoscritto dichiara che l'incontro si è svolto regolarmente ed è terminato con il seguente risultato :</t>
  </si>
  <si>
    <t>(squadra vincente)</t>
  </si>
  <si>
    <t>(squadra perdente)</t>
  </si>
  <si>
    <t>(parità)</t>
  </si>
  <si>
    <t>(punteggio)</t>
  </si>
  <si>
    <t>Se l'incontro non si è svolto o non è terminato, indicarne le cause, allegando la formazione della o delle squadre presenti :</t>
  </si>
  <si>
    <t>Notizie relative all'incontro:</t>
  </si>
  <si>
    <t>Campi utilizzati n°</t>
  </si>
  <si>
    <t>con fondo in</t>
  </si>
  <si>
    <t>all' aperto</t>
  </si>
  <si>
    <t>al coperto</t>
  </si>
  <si>
    <t>con illuminazione artificiale</t>
  </si>
  <si>
    <t>Palle utilizzate(marca e tipo) (2)</t>
  </si>
  <si>
    <t xml:space="preserve">Stato dei campi (buono, mediocre, insufficiente) </t>
  </si>
  <si>
    <t xml:space="preserve">Organizzazione dell'incontro (buona, sufficiente, insufficiente, altre osservazioni) </t>
  </si>
  <si>
    <t>Eventuale Giudice arbitro assistente (3) Sig.</t>
  </si>
  <si>
    <t>Arbitraggio - gli Arbitri sono stati designati dalla Sezione competente</t>
  </si>
  <si>
    <t>- Sono stati messi a disposizione dalla squadra</t>
  </si>
  <si>
    <t xml:space="preserve">ospitante </t>
  </si>
  <si>
    <t xml:space="preserve">    dalla squadra ospitata</t>
  </si>
  <si>
    <t>pariteticamente</t>
  </si>
  <si>
    <t>(secondo richiesta della squadra ospitata).</t>
  </si>
  <si>
    <t>Direttore di Gara: Sig.</t>
  </si>
  <si>
    <t>Comitato regionale).Indicare i nominativi dei giocatori :</t>
  </si>
  <si>
    <t>Provvedimenti disciplinari a carico dei tesserati: indicare i nominativi dei tesserati ed i provvedimenti adottati:</t>
  </si>
  <si>
    <t>Reclami: allegare reclamo e relativa tassa al presente referto (4):</t>
  </si>
  <si>
    <t>(2) Indicare se l' incontro si è disputato con palle di marca o tipo diversi da quelli prescelti ed allegare l'accordo dei capitani.</t>
  </si>
  <si>
    <t>(3) Per ogni G.A. Assistente o Arbitro designato, compilare il modulo di valutazione ed inviarlo alla Sezione designante.</t>
  </si>
  <si>
    <t>IL GIUDICE ARBITRO</t>
  </si>
  <si>
    <t>(firma)</t>
  </si>
  <si>
    <r>
      <t xml:space="preserve">(5) </t>
    </r>
    <r>
      <rPr>
        <sz val="7"/>
        <rFont val="Arial"/>
        <family val="2"/>
      </rPr>
      <t xml:space="preserve">Segnalare al Commissario di Gara Nazionale la squadra che rinuncia a disputare incontri individuali (singolari o doppi) </t>
    </r>
  </si>
  <si>
    <r>
      <t xml:space="preserve">Solo nelle fasi a girone   </t>
    </r>
    <r>
      <rPr>
        <b/>
        <sz val="8"/>
        <rFont val="Arial"/>
        <family val="2"/>
      </rPr>
      <t>(5):</t>
    </r>
  </si>
  <si>
    <t xml:space="preserve">             </t>
  </si>
  <si>
    <t>REFERTO ARBITRALE FASE REGIONALE</t>
  </si>
  <si>
    <t xml:space="preserve">    AL COMITATO REGIONALE</t>
  </si>
  <si>
    <t>Squadra ospitante:</t>
  </si>
  <si>
    <t xml:space="preserve"> </t>
  </si>
  <si>
    <t>A</t>
  </si>
  <si>
    <t>Squadra ospitata:</t>
  </si>
  <si>
    <t>B</t>
  </si>
  <si>
    <t>DETTAGLIO TECNICO</t>
  </si>
  <si>
    <t>Tessera N.</t>
  </si>
  <si>
    <t>Ord.Inc.    (1)</t>
  </si>
  <si>
    <t>VINCITORI</t>
  </si>
  <si>
    <t>Squadra   (2)</t>
  </si>
  <si>
    <t>PUNTEGGIO</t>
  </si>
  <si>
    <t>ARBITRO</t>
  </si>
  <si>
    <t>per:</t>
  </si>
  <si>
    <t>CAPITANO:</t>
  </si>
  <si>
    <t>(1) Indicare l' ordine cronologico dell' entrata in campo.</t>
  </si>
  <si>
    <t>(2) Indicare "A" o "B"</t>
  </si>
  <si>
    <t>Il Giudice Arbitro</t>
  </si>
  <si>
    <t>FIRMA</t>
  </si>
  <si>
    <t>STAMPATELLO</t>
  </si>
  <si>
    <t/>
  </si>
  <si>
    <t>COGNOME E NOME</t>
  </si>
  <si>
    <t>(1) In caso di assenza del G.A. designato, si applica l'art. 7.2.13 del RTS,allegando la documentazione richiesta.</t>
  </si>
  <si>
    <t>D.S.R</t>
  </si>
  <si>
    <t>F.U.P</t>
  </si>
  <si>
    <t>Nota: l'eventuale rapporto del G.A. (mod. 305) deve essere trasmesso in giornata al Giudice sportivo Nazionale.</t>
  </si>
  <si>
    <t>Giocatori sub iudice:(le dichiarazioni liberatorie e le tasse riscosse devono essere allegate al presente referto e trasmesse al Comitato Regionale)</t>
  </si>
  <si>
    <t>Tessera F.I.T.P. n.</t>
  </si>
  <si>
    <t>(4) Da allegare alla copia del referto diretta alla F.I.T.P. Roma</t>
  </si>
  <si>
    <t>CAMPIONATO A SQUADRE SETTORE PICKLEBALL</t>
  </si>
  <si>
    <t>(cemento o altro materiale)</t>
  </si>
  <si>
    <t>SINGOLARE
MASCHILE</t>
  </si>
  <si>
    <t>SINGOLARE
FEMMINILE</t>
  </si>
  <si>
    <t>DOPPIO
MASCHILE</t>
  </si>
  <si>
    <t>DOPPIO
FEMMINILE</t>
  </si>
  <si>
    <t>DOPPIO
MISTO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</si>
</sst>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-&quot;L.&quot;\ * #,##0_-;\-&quot;L.&quot;\ * #,##0_-;_-&quot;L.&quot;\ * &quot;-&quot;_-;_-@_-"/>
    <numFmt numFmtId="165" formatCode="_(* #,##0_);_(* \(#,##0\);_(* &quot;-&quot;_);_(@_)"/>
    <numFmt numFmtId="166" formatCode="_(* #,##0.00_);_(* \(#,##0.00\);_(* &quot;-&quot;??_);_(@_)"/>
    <numFmt numFmtId="167" formatCode="000000"/>
    <numFmt numFmtId="168" formatCode="_(&quot;$&quot;* #,##0_);_(&quot;$&quot;* \(#,##0\);_(&quot;$&quot;* &quot;-&quot;_);_(@_)"/>
  </numFmts>
  <fonts count="19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 Narrow"/>
      <family val="2"/>
    </font>
    <font>
      <sz val="7"/>
      <name val="Arial"/>
      <family val="2"/>
    </font>
    <font>
      <b/>
      <sz val="1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i/>
      <sz val="8"/>
      <color indexed="23"/>
      <name val="Arial Condensed Bold"/>
    </font>
    <font>
      <b/>
      <sz val="8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color theme="0"/>
      <name val="Arial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indexed="64"/>
      </bottom>
      <diagonal/>
    </border>
    <border>
      <left/>
      <right style="thin">
        <color auto="1"/>
      </right>
      <top style="thin">
        <color auto="1"/>
      </top>
      <bottom style="dashed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 style="dashed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ashed">
        <color indexed="64"/>
      </top>
      <bottom style="thin">
        <color auto="1"/>
      </bottom>
      <diagonal/>
    </border>
    <border>
      <left/>
      <right style="thin">
        <color auto="1"/>
      </right>
      <top style="dashed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ashed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dotted">
        <color indexed="64"/>
      </bottom>
      <diagonal/>
    </border>
    <border>
      <left/>
      <right style="thin">
        <color auto="1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</borders>
  <cellStyleXfs count="11">
    <xf numFmtId="0" fontId="0" fillId="0" borderId="0">
      <alignment vertical="center"/>
    </xf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91">
    <xf numFmtId="0" fontId="0" fillId="0" borderId="0" xfId="0">
      <alignment vertical="center"/>
    </xf>
    <xf numFmtId="0" fontId="2" fillId="0" borderId="0" xfId="6" applyFont="1"/>
    <xf numFmtId="0" fontId="1" fillId="0" borderId="0" xfId="6"/>
    <xf numFmtId="0" fontId="3" fillId="0" borderId="0" xfId="6" applyFont="1"/>
    <xf numFmtId="0" fontId="4" fillId="0" borderId="0" xfId="6" applyFont="1" applyAlignment="1">
      <alignment horizontal="center"/>
    </xf>
    <xf numFmtId="0" fontId="1" fillId="0" borderId="0" xfId="6" applyAlignment="1">
      <alignment horizontal="right"/>
    </xf>
    <xf numFmtId="0" fontId="4" fillId="0" borderId="2" xfId="6" applyFont="1" applyBorder="1" applyAlignment="1" applyProtection="1">
      <alignment horizontal="center"/>
      <protection locked="0"/>
    </xf>
    <xf numFmtId="0" fontId="1" fillId="0" borderId="0" xfId="6" applyAlignment="1">
      <alignment horizontal="center"/>
    </xf>
    <xf numFmtId="0" fontId="1" fillId="0" borderId="0" xfId="6" applyAlignment="1">
      <alignment horizontal="left"/>
    </xf>
    <xf numFmtId="0" fontId="8" fillId="0" borderId="0" xfId="6" applyFont="1" applyAlignment="1">
      <alignment horizontal="center" vertical="top"/>
    </xf>
    <xf numFmtId="0" fontId="1" fillId="0" borderId="0" xfId="6" applyProtection="1">
      <protection hidden="1"/>
    </xf>
    <xf numFmtId="0" fontId="8" fillId="0" borderId="0" xfId="6" applyFont="1" applyAlignment="1">
      <alignment horizontal="left" vertical="top"/>
    </xf>
    <xf numFmtId="0" fontId="6" fillId="0" borderId="0" xfId="6" applyFont="1"/>
    <xf numFmtId="0" fontId="5" fillId="0" borderId="0" xfId="6" applyFont="1"/>
    <xf numFmtId="0" fontId="5" fillId="0" borderId="0" xfId="6" applyFont="1" applyAlignment="1">
      <alignment horizontal="right"/>
    </xf>
    <xf numFmtId="0" fontId="5" fillId="0" borderId="0" xfId="6" quotePrefix="1" applyFont="1"/>
    <xf numFmtId="0" fontId="5" fillId="0" borderId="0" xfId="6" applyFont="1" applyAlignment="1" applyProtection="1">
      <alignment horizontal="center"/>
      <protection locked="0"/>
    </xf>
    <xf numFmtId="0" fontId="8" fillId="0" borderId="0" xfId="6" applyFont="1"/>
    <xf numFmtId="0" fontId="10" fillId="0" borderId="0" xfId="0" applyFont="1">
      <alignment vertical="center"/>
    </xf>
    <xf numFmtId="0" fontId="1" fillId="0" borderId="3" xfId="6" applyBorder="1" applyProtection="1">
      <protection locked="0"/>
    </xf>
    <xf numFmtId="0" fontId="12" fillId="0" borderId="0" xfId="6" applyFont="1" applyAlignment="1">
      <alignment horizontal="left"/>
    </xf>
    <xf numFmtId="0" fontId="11" fillId="0" borderId="0" xfId="6" applyFont="1"/>
    <xf numFmtId="0" fontId="4" fillId="0" borderId="41" xfId="8" applyFont="1" applyBorder="1" applyAlignment="1" applyProtection="1">
      <alignment horizontal="center" vertical="center"/>
      <protection locked="0"/>
    </xf>
    <xf numFmtId="0" fontId="4" fillId="5" borderId="38" xfId="8" applyFont="1" applyFill="1" applyBorder="1" applyAlignment="1" applyProtection="1">
      <alignment horizontal="center" vertical="center"/>
      <protection locked="0"/>
    </xf>
    <xf numFmtId="0" fontId="1" fillId="0" borderId="0" xfId="8" applyProtection="1">
      <protection locked="0"/>
    </xf>
    <xf numFmtId="0" fontId="11" fillId="0" borderId="7" xfId="8" applyFont="1" applyBorder="1" applyProtection="1">
      <protection locked="0"/>
    </xf>
    <xf numFmtId="0" fontId="11" fillId="0" borderId="8" xfId="8" applyFont="1" applyBorder="1" applyProtection="1">
      <protection locked="0"/>
    </xf>
    <xf numFmtId="0" fontId="8" fillId="0" borderId="16" xfId="8" quotePrefix="1" applyFont="1" applyBorder="1" applyAlignment="1" applyProtection="1">
      <alignment horizontal="center" vertical="center"/>
      <protection locked="0"/>
    </xf>
    <xf numFmtId="0" fontId="14" fillId="0" borderId="16" xfId="8" applyFont="1" applyBorder="1" applyAlignment="1" applyProtection="1">
      <alignment horizontal="center" vertical="center" textRotation="90" wrapText="1"/>
      <protection locked="0"/>
    </xf>
    <xf numFmtId="0" fontId="14" fillId="0" borderId="13" xfId="8" applyFont="1" applyBorder="1" applyAlignment="1" applyProtection="1">
      <alignment horizontal="center" vertical="center" textRotation="90" wrapText="1"/>
      <protection locked="0"/>
    </xf>
    <xf numFmtId="0" fontId="8" fillId="0" borderId="13" xfId="8" applyFont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horizontal="center"/>
      <protection locked="0"/>
    </xf>
    <xf numFmtId="0" fontId="1" fillId="0" borderId="49" xfId="8" applyBorder="1" applyProtection="1">
      <protection locked="0"/>
    </xf>
    <xf numFmtId="0" fontId="1" fillId="0" borderId="50" xfId="8" applyBorder="1" applyProtection="1">
      <protection locked="0"/>
    </xf>
    <xf numFmtId="0" fontId="1" fillId="0" borderId="51" xfId="8" applyBorder="1" applyProtection="1">
      <protection locked="0"/>
    </xf>
    <xf numFmtId="0" fontId="5" fillId="0" borderId="50" xfId="8" applyFont="1" applyBorder="1" applyProtection="1">
      <protection locked="0"/>
    </xf>
    <xf numFmtId="0" fontId="5" fillId="0" borderId="52" xfId="8" applyFont="1" applyBorder="1" applyProtection="1">
      <protection locked="0"/>
    </xf>
    <xf numFmtId="0" fontId="1" fillId="0" borderId="43" xfId="8" applyBorder="1" applyProtection="1">
      <protection locked="0"/>
    </xf>
    <xf numFmtId="0" fontId="4" fillId="0" borderId="54" xfId="8" applyFont="1" applyBorder="1" applyAlignment="1" applyProtection="1">
      <alignment horizontal="center"/>
      <protection locked="0"/>
    </xf>
    <xf numFmtId="49" fontId="15" fillId="0" borderId="56" xfId="8" applyNumberFormat="1" applyFont="1" applyBorder="1" applyAlignment="1" applyProtection="1">
      <alignment horizontal="center"/>
      <protection locked="0"/>
    </xf>
    <xf numFmtId="0" fontId="6" fillId="0" borderId="3" xfId="8" applyFont="1" applyBorder="1" applyProtection="1">
      <protection locked="0"/>
    </xf>
    <xf numFmtId="0" fontId="8" fillId="0" borderId="32" xfId="8" applyFont="1" applyBorder="1" applyAlignment="1" applyProtection="1">
      <alignment horizontal="left" vertical="center"/>
      <protection locked="0"/>
    </xf>
    <xf numFmtId="0" fontId="11" fillId="0" borderId="2" xfId="8" applyFont="1" applyBorder="1" applyProtection="1">
      <protection locked="0"/>
    </xf>
    <xf numFmtId="0" fontId="11" fillId="0" borderId="33" xfId="8" applyFont="1" applyBorder="1" applyProtection="1">
      <protection locked="0"/>
    </xf>
    <xf numFmtId="0" fontId="14" fillId="0" borderId="0" xfId="8" quotePrefix="1" applyFont="1" applyProtection="1">
      <protection locked="0"/>
    </xf>
    <xf numFmtId="0" fontId="8" fillId="0" borderId="0" xfId="8" applyFont="1" applyProtection="1">
      <protection locked="0"/>
    </xf>
    <xf numFmtId="0" fontId="14" fillId="0" borderId="0" xfId="8" applyFont="1" applyAlignment="1" applyProtection="1">
      <alignment horizontal="center" vertical="top"/>
      <protection locked="0"/>
    </xf>
    <xf numFmtId="0" fontId="5" fillId="0" borderId="0" xfId="8" applyFont="1" applyProtection="1">
      <protection locked="0"/>
    </xf>
    <xf numFmtId="0" fontId="1" fillId="5" borderId="14" xfId="8" applyFill="1" applyBorder="1" applyAlignment="1" applyProtection="1">
      <alignment horizontal="center" vertical="center"/>
      <protection locked="0"/>
    </xf>
    <xf numFmtId="0" fontId="1" fillId="5" borderId="0" xfId="8" applyFill="1" applyAlignment="1" applyProtection="1">
      <alignment horizontal="center" vertical="center"/>
      <protection locked="0"/>
    </xf>
    <xf numFmtId="0" fontId="15" fillId="0" borderId="58" xfId="8" applyFont="1" applyBorder="1" applyAlignment="1">
      <alignment horizontal="center"/>
    </xf>
    <xf numFmtId="0" fontId="1" fillId="5" borderId="2" xfId="8" applyFill="1" applyBorder="1" applyProtection="1">
      <protection locked="0"/>
    </xf>
    <xf numFmtId="0" fontId="8" fillId="5" borderId="2" xfId="8" applyFont="1" applyFill="1" applyBorder="1" applyAlignment="1" applyProtection="1">
      <alignment horizontal="left" vertical="center"/>
      <protection locked="0"/>
    </xf>
    <xf numFmtId="0" fontId="1" fillId="5" borderId="47" xfId="8" applyFill="1" applyBorder="1" applyProtection="1">
      <protection locked="0"/>
    </xf>
    <xf numFmtId="0" fontId="1" fillId="5" borderId="65" xfId="8" applyFill="1" applyBorder="1" applyProtection="1">
      <protection locked="0"/>
    </xf>
    <xf numFmtId="0" fontId="17" fillId="0" borderId="60" xfId="8" applyFont="1" applyBorder="1"/>
    <xf numFmtId="0" fontId="17" fillId="0" borderId="2" xfId="8" applyFont="1" applyBorder="1"/>
    <xf numFmtId="0" fontId="1" fillId="0" borderId="0" xfId="9"/>
    <xf numFmtId="0" fontId="1" fillId="5" borderId="59" xfId="8" applyFill="1" applyBorder="1" applyAlignment="1" applyProtection="1">
      <alignment horizontal="center" vertical="center"/>
      <protection locked="0"/>
    </xf>
    <xf numFmtId="0" fontId="13" fillId="0" borderId="0" xfId="10" applyFont="1" applyProtection="1">
      <protection locked="0"/>
    </xf>
    <xf numFmtId="0" fontId="11" fillId="0" borderId="0" xfId="10" applyFont="1" applyProtection="1">
      <protection locked="0"/>
    </xf>
    <xf numFmtId="0" fontId="5" fillId="0" borderId="43" xfId="8" applyFont="1" applyBorder="1" applyAlignment="1" applyProtection="1">
      <alignment horizontal="left" vertical="center"/>
      <protection locked="0"/>
    </xf>
    <xf numFmtId="0" fontId="13" fillId="0" borderId="0" xfId="10" applyFont="1" applyAlignment="1" applyProtection="1">
      <alignment horizontal="center"/>
      <protection locked="0"/>
    </xf>
    <xf numFmtId="0" fontId="16" fillId="0" borderId="9" xfId="8" applyFont="1" applyBorder="1" applyAlignment="1" applyProtection="1">
      <alignment horizontal="center" vertical="top"/>
      <protection locked="0"/>
    </xf>
    <xf numFmtId="0" fontId="16" fillId="0" borderId="8" xfId="8" applyFont="1" applyBorder="1" applyAlignment="1" applyProtection="1">
      <alignment horizontal="center" vertical="top"/>
      <protection locked="0"/>
    </xf>
    <xf numFmtId="0" fontId="1" fillId="0" borderId="0" xfId="8" applyAlignment="1" applyProtection="1">
      <alignment horizontal="left"/>
      <protection locked="0"/>
    </xf>
    <xf numFmtId="0" fontId="1" fillId="0" borderId="59" xfId="8" applyBorder="1" applyAlignment="1" applyProtection="1">
      <alignment horizontal="center"/>
      <protection locked="0"/>
    </xf>
    <xf numFmtId="0" fontId="1" fillId="0" borderId="14" xfId="8" applyBorder="1" applyAlignment="1" applyProtection="1">
      <alignment horizontal="center" vertical="center"/>
      <protection locked="0"/>
    </xf>
    <xf numFmtId="0" fontId="1" fillId="0" borderId="0" xfId="8" applyAlignment="1" applyProtection="1">
      <alignment horizontal="center" vertical="center"/>
      <protection locked="0"/>
    </xf>
    <xf numFmtId="0" fontId="1" fillId="0" borderId="39" xfId="8" applyBorder="1" applyAlignment="1" applyProtection="1">
      <alignment horizontal="center" vertical="center" textRotation="90"/>
      <protection locked="0"/>
    </xf>
    <xf numFmtId="0" fontId="1" fillId="0" borderId="39" xfId="8" applyBorder="1" applyAlignment="1" applyProtection="1">
      <alignment horizontal="left"/>
      <protection locked="0"/>
    </xf>
    <xf numFmtId="0" fontId="1" fillId="0" borderId="45" xfId="8" applyBorder="1" applyAlignment="1" applyProtection="1">
      <alignment horizontal="left"/>
      <protection locked="0"/>
    </xf>
    <xf numFmtId="0" fontId="1" fillId="0" borderId="40" xfId="8" applyBorder="1" applyAlignment="1" applyProtection="1">
      <alignment horizontal="center" vertical="center"/>
      <protection locked="0"/>
    </xf>
    <xf numFmtId="0" fontId="4" fillId="0" borderId="14" xfId="8" applyFont="1" applyBorder="1" applyAlignment="1">
      <alignment horizontal="left"/>
    </xf>
    <xf numFmtId="0" fontId="4" fillId="0" borderId="2" xfId="8" applyFont="1" applyBorder="1" applyAlignment="1">
      <alignment horizontal="left"/>
    </xf>
    <xf numFmtId="0" fontId="4" fillId="0" borderId="0" xfId="8" applyFont="1" applyAlignment="1">
      <alignment horizontal="left"/>
    </xf>
    <xf numFmtId="0" fontId="4" fillId="0" borderId="37" xfId="8" applyFont="1" applyBorder="1" applyAlignment="1">
      <alignment horizontal="left"/>
    </xf>
    <xf numFmtId="0" fontId="1" fillId="0" borderId="39" xfId="8" applyBorder="1" applyAlignment="1" applyProtection="1">
      <alignment horizontal="center"/>
      <protection locked="0"/>
    </xf>
    <xf numFmtId="0" fontId="1" fillId="0" borderId="42" xfId="8" applyBorder="1" applyAlignment="1" applyProtection="1">
      <alignment horizontal="center"/>
      <protection locked="0"/>
    </xf>
    <xf numFmtId="0" fontId="1" fillId="5" borderId="0" xfId="8" applyFill="1" applyAlignment="1" applyProtection="1">
      <alignment horizontal="left"/>
      <protection locked="0"/>
    </xf>
    <xf numFmtId="0" fontId="1" fillId="5" borderId="59" xfId="8" applyFill="1" applyBorder="1" applyAlignment="1" applyProtection="1">
      <alignment horizontal="center"/>
      <protection locked="0"/>
    </xf>
    <xf numFmtId="0" fontId="1" fillId="5" borderId="0" xfId="8" applyFill="1" applyAlignment="1" applyProtection="1">
      <alignment horizontal="center" vertical="center" textRotation="90"/>
      <protection locked="0"/>
    </xf>
    <xf numFmtId="0" fontId="1" fillId="5" borderId="39" xfId="8" applyFill="1" applyBorder="1" applyAlignment="1" applyProtection="1">
      <alignment horizontal="left" vertical="center"/>
      <protection locked="0"/>
    </xf>
    <xf numFmtId="0" fontId="1" fillId="5" borderId="46" xfId="8" applyFill="1" applyBorder="1" applyAlignment="1" applyProtection="1">
      <alignment horizontal="left" vertical="center"/>
      <protection locked="0"/>
    </xf>
    <xf numFmtId="0" fontId="1" fillId="5" borderId="40" xfId="8" applyFill="1" applyBorder="1" applyAlignment="1" applyProtection="1">
      <alignment horizontal="center" vertical="center"/>
      <protection locked="0"/>
    </xf>
    <xf numFmtId="0" fontId="4" fillId="5" borderId="14" xfId="8" applyFont="1" applyFill="1" applyBorder="1" applyAlignment="1">
      <alignment horizontal="center"/>
    </xf>
    <xf numFmtId="0" fontId="4" fillId="5" borderId="0" xfId="8" applyFont="1" applyFill="1" applyAlignment="1">
      <alignment horizontal="center"/>
    </xf>
    <xf numFmtId="0" fontId="4" fillId="5" borderId="37" xfId="8" applyFont="1" applyFill="1" applyBorder="1" applyAlignment="1">
      <alignment horizontal="center"/>
    </xf>
    <xf numFmtId="0" fontId="1" fillId="5" borderId="14" xfId="8" applyFill="1" applyBorder="1" applyAlignment="1" applyProtection="1">
      <alignment horizontal="center"/>
      <protection locked="0"/>
    </xf>
    <xf numFmtId="0" fontId="1" fillId="5" borderId="44" xfId="8" applyFill="1" applyBorder="1" applyAlignment="1" applyProtection="1">
      <alignment horizontal="center"/>
      <protection locked="0"/>
    </xf>
    <xf numFmtId="0" fontId="11" fillId="0" borderId="0" xfId="6" applyFont="1" applyAlignment="1" applyProtection="1">
      <alignment horizontal="left"/>
      <protection locked="0"/>
    </xf>
    <xf numFmtId="0" fontId="5" fillId="0" borderId="0" xfId="6" applyFont="1" applyAlignment="1">
      <alignment horizontal="left"/>
    </xf>
    <xf numFmtId="0" fontId="4" fillId="0" borderId="0" xfId="6" applyFont="1" applyAlignment="1" applyProtection="1">
      <alignment horizontal="center"/>
      <protection locked="0"/>
    </xf>
    <xf numFmtId="0" fontId="13" fillId="0" borderId="0" xfId="6" applyFont="1"/>
    <xf numFmtId="0" fontId="7" fillId="0" borderId="0" xfId="6" applyFont="1" applyAlignment="1" applyProtection="1">
      <alignment horizontal="center"/>
      <protection locked="0"/>
    </xf>
    <xf numFmtId="0" fontId="4" fillId="0" borderId="0" xfId="6" applyFont="1" applyAlignment="1" applyProtection="1">
      <alignment horizontal="center"/>
      <protection hidden="1"/>
    </xf>
    <xf numFmtId="0" fontId="1" fillId="0" borderId="0" xfId="6" applyAlignment="1" applyProtection="1">
      <alignment horizontal="center"/>
      <protection locked="0"/>
    </xf>
    <xf numFmtId="20" fontId="4" fillId="0" borderId="0" xfId="6" applyNumberFormat="1" applyFont="1" applyAlignment="1" applyProtection="1">
      <alignment horizontal="center"/>
      <protection locked="0"/>
    </xf>
    <xf numFmtId="0" fontId="15" fillId="0" borderId="2" xfId="6" applyFont="1" applyBorder="1" applyAlignment="1" applyProtection="1">
      <alignment horizontal="center"/>
      <protection hidden="1"/>
    </xf>
    <xf numFmtId="0" fontId="6" fillId="0" borderId="0" xfId="6" applyFont="1" applyAlignment="1" applyProtection="1">
      <alignment horizontal="center"/>
      <protection locked="0"/>
    </xf>
    <xf numFmtId="0" fontId="6" fillId="0" borderId="0" xfId="6" applyFont="1" applyAlignment="1" applyProtection="1">
      <alignment horizontal="left"/>
      <protection locked="0"/>
    </xf>
    <xf numFmtId="0" fontId="5" fillId="0" borderId="0" xfId="6" applyFont="1" applyAlignment="1">
      <alignment horizontal="center"/>
    </xf>
    <xf numFmtId="0" fontId="4" fillId="0" borderId="1" xfId="6" applyFont="1" applyBorder="1" applyAlignment="1" applyProtection="1">
      <alignment horizontal="center"/>
      <protection locked="0"/>
    </xf>
    <xf numFmtId="0" fontId="1" fillId="0" borderId="22" xfId="6" applyBorder="1" applyAlignment="1" applyProtection="1">
      <alignment horizontal="center"/>
      <protection locked="0"/>
    </xf>
    <xf numFmtId="0" fontId="5" fillId="0" borderId="22" xfId="6" applyFont="1" applyBorder="1" applyProtection="1">
      <protection locked="0"/>
    </xf>
    <xf numFmtId="0" fontId="5" fillId="0" borderId="22" xfId="6" applyFont="1" applyBorder="1" applyAlignment="1" applyProtection="1">
      <alignment horizontal="left"/>
      <protection locked="0"/>
    </xf>
    <xf numFmtId="0" fontId="1" fillId="6" borderId="22" xfId="8" applyFill="1" applyBorder="1" applyAlignment="1" applyProtection="1">
      <alignment horizontal="center" vertical="center" textRotation="90"/>
      <protection locked="0"/>
    </xf>
    <xf numFmtId="0" fontId="1" fillId="3" borderId="22" xfId="8" applyFill="1" applyBorder="1" applyAlignment="1" applyProtection="1">
      <alignment horizontal="center" vertical="center" textRotation="90"/>
      <protection locked="0"/>
    </xf>
    <xf numFmtId="0" fontId="1" fillId="0" borderId="0" xfId="6" applyProtection="1">
      <protection locked="0"/>
    </xf>
    <xf numFmtId="0" fontId="0" fillId="0" borderId="0" xfId="6" applyFont="1"/>
    <xf numFmtId="0" fontId="0" fillId="0" borderId="0" xfId="6" applyFont="1" applyProtection="1">
      <protection locked="0"/>
    </xf>
    <xf numFmtId="0" fontId="11" fillId="0" borderId="12" xfId="8" quotePrefix="1" applyFont="1" applyBorder="1" applyAlignment="1" applyProtection="1">
      <alignment horizontal="center" vertical="center" wrapText="1"/>
      <protection locked="0"/>
    </xf>
    <xf numFmtId="0" fontId="1" fillId="3" borderId="22" xfId="8" applyFill="1" applyBorder="1" applyAlignment="1" applyProtection="1">
      <alignment horizontal="center" vertical="center" wrapText="1"/>
      <protection locked="0"/>
    </xf>
    <xf numFmtId="0" fontId="1" fillId="6" borderId="22" xfId="8" applyFill="1" applyBorder="1" applyAlignment="1" applyProtection="1">
      <alignment horizontal="center" vertical="center" wrapText="1"/>
      <protection locked="0"/>
    </xf>
    <xf numFmtId="0" fontId="1" fillId="0" borderId="47" xfId="8" applyBorder="1" applyAlignment="1" applyProtection="1">
      <alignment horizontal="center" vertical="center" textRotation="90"/>
      <protection locked="0"/>
    </xf>
    <xf numFmtId="0" fontId="1" fillId="0" borderId="47" xfId="8" applyBorder="1" applyAlignment="1" applyProtection="1">
      <alignment horizontal="left"/>
      <protection locked="0"/>
    </xf>
    <xf numFmtId="0" fontId="1" fillId="0" borderId="59" xfId="8" applyBorder="1" applyAlignment="1" applyProtection="1">
      <alignment horizontal="left"/>
      <protection locked="0"/>
    </xf>
    <xf numFmtId="0" fontId="1" fillId="0" borderId="72" xfId="8" applyBorder="1" applyAlignment="1" applyProtection="1">
      <alignment horizontal="center" vertical="center"/>
      <protection locked="0"/>
    </xf>
    <xf numFmtId="0" fontId="4" fillId="0" borderId="73" xfId="8" applyFont="1" applyBorder="1" applyAlignment="1" applyProtection="1">
      <alignment horizontal="center" vertical="center"/>
      <protection locked="0"/>
    </xf>
    <xf numFmtId="0" fontId="1" fillId="6" borderId="75" xfId="8" applyFill="1" applyBorder="1" applyAlignment="1" applyProtection="1">
      <alignment horizontal="center" vertical="center"/>
      <protection locked="0"/>
    </xf>
    <xf numFmtId="0" fontId="4" fillId="6" borderId="22" xfId="8" applyFont="1" applyFill="1" applyBorder="1" applyAlignment="1" applyProtection="1">
      <alignment horizontal="center" vertical="center"/>
      <protection locked="0"/>
    </xf>
    <xf numFmtId="49" fontId="4" fillId="6" borderId="22" xfId="8" applyNumberFormat="1" applyFont="1" applyFill="1" applyBorder="1" applyAlignment="1" applyProtection="1">
      <alignment horizontal="center" vertical="center"/>
      <protection locked="0"/>
    </xf>
    <xf numFmtId="0" fontId="11" fillId="0" borderId="76" xfId="8" quotePrefix="1" applyFont="1" applyBorder="1" applyAlignment="1" applyProtection="1">
      <alignment horizontal="center" vertical="center" wrapText="1"/>
      <protection locked="0"/>
    </xf>
    <xf numFmtId="0" fontId="1" fillId="5" borderId="47" xfId="8" applyFill="1" applyBorder="1" applyAlignment="1" applyProtection="1">
      <alignment horizontal="left" vertical="center"/>
      <protection locked="0"/>
    </xf>
    <xf numFmtId="0" fontId="1" fillId="5" borderId="37" xfId="8" applyFill="1" applyBorder="1" applyAlignment="1" applyProtection="1">
      <alignment horizontal="left" vertical="center"/>
      <protection locked="0"/>
    </xf>
    <xf numFmtId="0" fontId="1" fillId="5" borderId="72" xfId="8" applyFill="1" applyBorder="1" applyAlignment="1" applyProtection="1">
      <alignment horizontal="center" vertical="center"/>
      <protection locked="0"/>
    </xf>
    <xf numFmtId="0" fontId="1" fillId="3" borderId="75" xfId="8" applyFill="1" applyBorder="1" applyAlignment="1" applyProtection="1">
      <alignment horizontal="center" vertical="center"/>
      <protection locked="0"/>
    </xf>
    <xf numFmtId="0" fontId="4" fillId="3" borderId="22" xfId="8" applyFont="1" applyFill="1" applyBorder="1" applyAlignment="1" applyProtection="1">
      <alignment horizontal="center" vertical="center"/>
      <protection locked="0"/>
    </xf>
    <xf numFmtId="0" fontId="11" fillId="0" borderId="15" xfId="6" applyFont="1" applyBorder="1" applyAlignment="1">
      <alignment horizontal="center" vertical="center"/>
    </xf>
    <xf numFmtId="0" fontId="6" fillId="0" borderId="5" xfId="6" quotePrefix="1" applyFont="1" applyBorder="1" applyAlignment="1" applyProtection="1">
      <alignment horizontal="left"/>
      <protection locked="0"/>
    </xf>
    <xf numFmtId="0" fontId="6" fillId="0" borderId="5" xfId="6" applyFont="1" applyBorder="1" applyAlignment="1" applyProtection="1">
      <alignment horizontal="left"/>
      <protection locked="0"/>
    </xf>
    <xf numFmtId="0" fontId="6" fillId="0" borderId="1" xfId="6" quotePrefix="1" applyFont="1" applyBorder="1" applyAlignment="1" applyProtection="1">
      <alignment horizontal="left"/>
      <protection locked="0"/>
    </xf>
    <xf numFmtId="0" fontId="6" fillId="0" borderId="1" xfId="6" applyFont="1" applyBorder="1" applyAlignment="1" applyProtection="1">
      <alignment horizontal="left"/>
      <protection locked="0"/>
    </xf>
    <xf numFmtId="0" fontId="11" fillId="0" borderId="0" xfId="6" applyFont="1" applyAlignment="1" applyProtection="1">
      <alignment horizontal="left"/>
      <protection locked="0"/>
    </xf>
    <xf numFmtId="0" fontId="6" fillId="0" borderId="0" xfId="6" applyFont="1" applyAlignment="1">
      <alignment horizontal="center"/>
    </xf>
    <xf numFmtId="1" fontId="9" fillId="0" borderId="0" xfId="6" applyNumberFormat="1" applyFont="1" applyAlignment="1" applyProtection="1">
      <alignment horizontal="center"/>
      <protection hidden="1"/>
    </xf>
    <xf numFmtId="1" fontId="9" fillId="0" borderId="2" xfId="6" applyNumberFormat="1" applyFont="1" applyBorder="1" applyAlignment="1" applyProtection="1">
      <alignment horizontal="center"/>
      <protection hidden="1"/>
    </xf>
    <xf numFmtId="0" fontId="4" fillId="0" borderId="2" xfId="6" applyFont="1" applyBorder="1" applyAlignment="1" applyProtection="1">
      <alignment horizontal="center"/>
      <protection locked="0"/>
    </xf>
    <xf numFmtId="0" fontId="1" fillId="0" borderId="2" xfId="6" applyBorder="1" applyAlignment="1" applyProtection="1">
      <alignment horizontal="center"/>
      <protection locked="0"/>
    </xf>
    <xf numFmtId="0" fontId="8" fillId="0" borderId="0" xfId="6" applyFont="1" applyAlignment="1">
      <alignment horizontal="left" vertical="top"/>
    </xf>
    <xf numFmtId="0" fontId="8" fillId="0" borderId="4" xfId="6" applyFont="1" applyBorder="1" applyAlignment="1">
      <alignment horizontal="center" vertical="top"/>
    </xf>
    <xf numFmtId="0" fontId="1" fillId="0" borderId="0" xfId="6" applyAlignment="1">
      <alignment horizontal="center"/>
    </xf>
    <xf numFmtId="0" fontId="1" fillId="0" borderId="0" xfId="6" applyAlignment="1">
      <alignment horizontal="right"/>
    </xf>
    <xf numFmtId="14" fontId="4" fillId="0" borderId="2" xfId="6" applyNumberFormat="1" applyFont="1" applyBorder="1" applyAlignment="1" applyProtection="1">
      <alignment horizontal="center"/>
      <protection locked="0"/>
    </xf>
    <xf numFmtId="0" fontId="4" fillId="0" borderId="2" xfId="6" quotePrefix="1" applyFont="1" applyBorder="1" applyAlignment="1" applyProtection="1">
      <alignment horizontal="center"/>
      <protection locked="0"/>
    </xf>
    <xf numFmtId="167" fontId="4" fillId="0" borderId="2" xfId="6" applyNumberFormat="1" applyFont="1" applyBorder="1" applyAlignment="1" applyProtection="1">
      <alignment horizontal="center"/>
      <protection locked="0"/>
    </xf>
    <xf numFmtId="0" fontId="1" fillId="0" borderId="43" xfId="6" applyBorder="1" applyAlignment="1">
      <alignment horizontal="center"/>
    </xf>
    <xf numFmtId="0" fontId="4" fillId="0" borderId="0" xfId="6" applyFont="1" applyAlignment="1">
      <alignment horizontal="center"/>
    </xf>
    <xf numFmtId="0" fontId="4" fillId="0" borderId="1" xfId="6" applyFont="1" applyBorder="1" applyAlignment="1" applyProtection="1">
      <alignment horizontal="center" vertical="center"/>
      <protection locked="0"/>
    </xf>
    <xf numFmtId="0" fontId="4" fillId="0" borderId="1" xfId="6" applyFont="1" applyBorder="1" applyAlignment="1" applyProtection="1">
      <alignment horizontal="center"/>
      <protection locked="0"/>
    </xf>
    <xf numFmtId="0" fontId="6" fillId="0" borderId="1" xfId="6" applyFont="1" applyBorder="1" applyAlignment="1" applyProtection="1">
      <alignment horizontal="center"/>
      <protection locked="0"/>
    </xf>
    <xf numFmtId="0" fontId="5" fillId="0" borderId="0" xfId="6" applyFont="1" applyAlignment="1">
      <alignment horizontal="left"/>
    </xf>
    <xf numFmtId="0" fontId="1" fillId="0" borderId="0" xfId="6" applyAlignment="1" applyProtection="1">
      <alignment horizontal="left"/>
      <protection locked="0"/>
    </xf>
    <xf numFmtId="0" fontId="1" fillId="0" borderId="6" xfId="6" applyBorder="1" applyAlignment="1" applyProtection="1">
      <alignment horizontal="left"/>
      <protection locked="0"/>
    </xf>
    <xf numFmtId="0" fontId="6" fillId="0" borderId="5" xfId="6" applyFont="1" applyBorder="1" applyAlignment="1" applyProtection="1">
      <alignment horizontal="center"/>
      <protection locked="0"/>
    </xf>
    <xf numFmtId="167" fontId="6" fillId="0" borderId="5" xfId="6" quotePrefix="1" applyNumberFormat="1" applyFont="1" applyBorder="1" applyAlignment="1" applyProtection="1">
      <alignment horizontal="center"/>
      <protection locked="0"/>
    </xf>
    <xf numFmtId="167" fontId="6" fillId="0" borderId="5" xfId="6" applyNumberFormat="1" applyFont="1" applyBorder="1" applyAlignment="1" applyProtection="1">
      <alignment horizontal="center"/>
      <protection locked="0"/>
    </xf>
    <xf numFmtId="0" fontId="5" fillId="0" borderId="0" xfId="6" applyFont="1" applyAlignment="1">
      <alignment horizontal="center"/>
    </xf>
    <xf numFmtId="167" fontId="6" fillId="0" borderId="1" xfId="6" applyNumberFormat="1" applyFont="1" applyBorder="1" applyAlignment="1" applyProtection="1">
      <alignment horizontal="center"/>
      <protection locked="0"/>
    </xf>
    <xf numFmtId="0" fontId="4" fillId="3" borderId="67" xfId="8" applyFont="1" applyFill="1" applyBorder="1" applyAlignment="1" applyProtection="1">
      <alignment horizontal="center" vertical="center"/>
      <protection locked="0"/>
    </xf>
    <xf numFmtId="0" fontId="4" fillId="3" borderId="42" xfId="8" applyFont="1" applyFill="1" applyBorder="1" applyAlignment="1" applyProtection="1">
      <alignment horizontal="center" vertical="center"/>
      <protection locked="0"/>
    </xf>
    <xf numFmtId="0" fontId="1" fillId="3" borderId="67" xfId="8" applyFill="1" applyBorder="1" applyAlignment="1" applyProtection="1">
      <alignment horizontal="left" vertical="center"/>
      <protection locked="0"/>
    </xf>
    <xf numFmtId="0" fontId="1" fillId="3" borderId="42" xfId="8" applyFill="1" applyBorder="1" applyAlignment="1" applyProtection="1">
      <alignment horizontal="left" vertical="center"/>
      <protection locked="0"/>
    </xf>
    <xf numFmtId="0" fontId="1" fillId="3" borderId="67" xfId="8" applyFill="1" applyBorder="1" applyAlignment="1" applyProtection="1">
      <alignment horizontal="center" vertical="center"/>
      <protection locked="0"/>
    </xf>
    <xf numFmtId="0" fontId="1" fillId="3" borderId="48" xfId="8" applyFill="1" applyBorder="1" applyAlignment="1" applyProtection="1">
      <alignment horizontal="center" vertical="center"/>
      <protection locked="0"/>
    </xf>
    <xf numFmtId="0" fontId="4" fillId="4" borderId="67" xfId="8" applyFont="1" applyFill="1" applyBorder="1" applyAlignment="1">
      <alignment horizontal="center" vertical="center"/>
    </xf>
    <xf numFmtId="0" fontId="4" fillId="4" borderId="48" xfId="8" applyFont="1" applyFill="1" applyBorder="1" applyAlignment="1">
      <alignment horizontal="center" vertical="center"/>
    </xf>
    <xf numFmtId="0" fontId="4" fillId="4" borderId="42" xfId="8" applyFont="1" applyFill="1" applyBorder="1" applyAlignment="1">
      <alignment horizontal="center" vertical="center"/>
    </xf>
    <xf numFmtId="0" fontId="4" fillId="2" borderId="67" xfId="8" applyFont="1" applyFill="1" applyBorder="1" applyAlignment="1">
      <alignment horizontal="center" vertical="center"/>
    </xf>
    <xf numFmtId="0" fontId="4" fillId="2" borderId="48" xfId="8" applyFont="1" applyFill="1" applyBorder="1" applyAlignment="1">
      <alignment horizontal="center" vertical="center"/>
    </xf>
    <xf numFmtId="0" fontId="4" fillId="2" borderId="42" xfId="8" applyFont="1" applyFill="1" applyBorder="1" applyAlignment="1">
      <alignment horizontal="center" vertical="center"/>
    </xf>
    <xf numFmtId="0" fontId="4" fillId="6" borderId="28" xfId="8" applyFont="1" applyFill="1" applyBorder="1" applyAlignment="1" applyProtection="1">
      <alignment horizontal="center" vertical="center"/>
      <protection locked="0"/>
    </xf>
    <xf numFmtId="0" fontId="4" fillId="6" borderId="29" xfId="8" applyFont="1" applyFill="1" applyBorder="1" applyAlignment="1" applyProtection="1">
      <alignment horizontal="center" vertical="center"/>
      <protection locked="0"/>
    </xf>
    <xf numFmtId="0" fontId="1" fillId="6" borderId="30" xfId="8" applyFill="1" applyBorder="1" applyAlignment="1" applyProtection="1">
      <alignment horizontal="center" vertical="center"/>
      <protection locked="0"/>
    </xf>
    <xf numFmtId="0" fontId="1" fillId="6" borderId="31" xfId="8" applyFill="1" applyBorder="1" applyAlignment="1" applyProtection="1">
      <alignment horizontal="center" vertical="center"/>
      <protection locked="0"/>
    </xf>
    <xf numFmtId="0" fontId="1" fillId="6" borderId="30" xfId="8" applyFill="1" applyBorder="1" applyAlignment="1" applyProtection="1">
      <alignment horizontal="left" vertical="center"/>
      <protection locked="0"/>
    </xf>
    <xf numFmtId="0" fontId="1" fillId="6" borderId="31" xfId="8" applyFill="1" applyBorder="1" applyAlignment="1" applyProtection="1">
      <alignment horizontal="left" vertical="center"/>
      <protection locked="0"/>
    </xf>
    <xf numFmtId="0" fontId="1" fillId="6" borderId="64" xfId="8" applyFill="1" applyBorder="1" applyAlignment="1" applyProtection="1">
      <alignment horizontal="center" vertical="center"/>
      <protection locked="0"/>
    </xf>
    <xf numFmtId="0" fontId="1" fillId="6" borderId="67" xfId="8" applyFill="1" applyBorder="1" applyAlignment="1" applyProtection="1">
      <alignment horizontal="left" vertical="center"/>
      <protection locked="0"/>
    </xf>
    <xf numFmtId="0" fontId="1" fillId="6" borderId="42" xfId="8" applyFill="1" applyBorder="1" applyAlignment="1" applyProtection="1">
      <alignment horizontal="left" vertical="center"/>
      <protection locked="0"/>
    </xf>
    <xf numFmtId="0" fontId="1" fillId="6" borderId="67" xfId="8" applyFill="1" applyBorder="1" applyAlignment="1" applyProtection="1">
      <alignment horizontal="center" vertical="center"/>
      <protection locked="0"/>
    </xf>
    <xf numFmtId="0" fontId="1" fillId="6" borderId="42" xfId="8" applyFill="1" applyBorder="1" applyAlignment="1" applyProtection="1">
      <alignment horizontal="center" vertical="center"/>
      <protection locked="0"/>
    </xf>
    <xf numFmtId="0" fontId="1" fillId="6" borderId="74" xfId="8" applyFill="1" applyBorder="1" applyAlignment="1" applyProtection="1">
      <alignment horizontal="center" vertical="center"/>
      <protection locked="0"/>
    </xf>
    <xf numFmtId="0" fontId="1" fillId="3" borderId="42" xfId="8" applyFill="1" applyBorder="1" applyAlignment="1" applyProtection="1">
      <alignment horizontal="center" vertical="center"/>
      <protection locked="0"/>
    </xf>
    <xf numFmtId="0" fontId="16" fillId="0" borderId="8" xfId="8" applyFont="1" applyBorder="1" applyAlignment="1" applyProtection="1">
      <alignment horizontal="right"/>
      <protection locked="0"/>
    </xf>
    <xf numFmtId="0" fontId="16" fillId="0" borderId="10" xfId="8" applyFont="1" applyBorder="1" applyAlignment="1" applyProtection="1">
      <alignment horizontal="center" vertical="center"/>
      <protection locked="0"/>
    </xf>
    <xf numFmtId="0" fontId="16" fillId="0" borderId="8" xfId="8" applyFont="1" applyBorder="1" applyAlignment="1" applyProtection="1">
      <alignment horizontal="center" vertical="center"/>
      <protection locked="0"/>
    </xf>
    <xf numFmtId="0" fontId="16" fillId="0" borderId="11" xfId="8" applyFont="1" applyBorder="1" applyAlignment="1" applyProtection="1">
      <alignment horizontal="center" vertical="center"/>
      <protection locked="0"/>
    </xf>
    <xf numFmtId="0" fontId="1" fillId="0" borderId="17" xfId="8" applyBorder="1" applyAlignment="1" applyProtection="1">
      <alignment horizontal="center" vertical="center"/>
      <protection locked="0"/>
    </xf>
    <xf numFmtId="0" fontId="1" fillId="0" borderId="66" xfId="8" applyBorder="1" applyAlignment="1" applyProtection="1">
      <alignment horizontal="center" vertical="center"/>
      <protection locked="0"/>
    </xf>
    <xf numFmtId="0" fontId="11" fillId="0" borderId="14" xfId="8" applyFont="1" applyBorder="1" applyAlignment="1" applyProtection="1">
      <alignment horizontal="center" vertical="center"/>
      <protection locked="0"/>
    </xf>
    <xf numFmtId="0" fontId="11" fillId="0" borderId="15" xfId="8" applyFont="1" applyBorder="1" applyAlignment="1" applyProtection="1">
      <alignment horizontal="center" vertical="center"/>
      <protection locked="0"/>
    </xf>
    <xf numFmtId="0" fontId="1" fillId="0" borderId="18" xfId="8" applyBorder="1" applyAlignment="1" applyProtection="1">
      <alignment horizontal="center" vertical="center"/>
      <protection locked="0"/>
    </xf>
    <xf numFmtId="0" fontId="11" fillId="0" borderId="17" xfId="8" applyFont="1" applyBorder="1" applyAlignment="1" applyProtection="1">
      <alignment horizontal="center" vertical="center"/>
      <protection locked="0"/>
    </xf>
    <xf numFmtId="0" fontId="11" fillId="0" borderId="18" xfId="8" applyFont="1" applyBorder="1" applyAlignment="1" applyProtection="1">
      <alignment horizontal="center" vertical="center"/>
      <protection locked="0"/>
    </xf>
    <xf numFmtId="0" fontId="11" fillId="0" borderId="19" xfId="8" applyFont="1" applyBorder="1" applyAlignment="1" applyProtection="1">
      <alignment horizontal="center" vertical="center"/>
      <protection locked="0"/>
    </xf>
    <xf numFmtId="0" fontId="11" fillId="0" borderId="20" xfId="8" applyFont="1" applyBorder="1" applyAlignment="1" applyProtection="1">
      <alignment horizontal="center" vertical="center"/>
      <protection locked="0"/>
    </xf>
    <xf numFmtId="0" fontId="8" fillId="0" borderId="19" xfId="8" applyFont="1" applyBorder="1" applyAlignment="1" applyProtection="1">
      <alignment horizontal="center" vertical="center"/>
      <protection locked="0"/>
    </xf>
    <xf numFmtId="0" fontId="8" fillId="0" borderId="21" xfId="8" applyFont="1" applyBorder="1" applyAlignment="1" applyProtection="1">
      <alignment horizontal="center" vertical="center"/>
      <protection locked="0"/>
    </xf>
    <xf numFmtId="0" fontId="4" fillId="3" borderId="27" xfId="8" applyFont="1" applyFill="1" applyBorder="1" applyAlignment="1" applyProtection="1">
      <alignment horizontal="center" vertical="center"/>
      <protection locked="0"/>
    </xf>
    <xf numFmtId="0" fontId="4" fillId="3" borderId="34" xfId="8" applyFont="1" applyFill="1" applyBorder="1" applyAlignment="1" applyProtection="1">
      <alignment horizontal="center" vertical="center"/>
      <protection locked="0"/>
    </xf>
    <xf numFmtId="0" fontId="4" fillId="3" borderId="43" xfId="8" applyFont="1" applyFill="1" applyBorder="1" applyAlignment="1" applyProtection="1">
      <alignment horizontal="center" vertical="center"/>
      <protection locked="0"/>
    </xf>
    <xf numFmtId="0" fontId="4" fillId="3" borderId="44" xfId="8" applyFont="1" applyFill="1" applyBorder="1" applyAlignment="1" applyProtection="1">
      <alignment horizontal="center" vertical="center"/>
      <protection locked="0"/>
    </xf>
    <xf numFmtId="0" fontId="4" fillId="3" borderId="32" xfId="8" applyFont="1" applyFill="1" applyBorder="1" applyAlignment="1" applyProtection="1">
      <alignment horizontal="center" vertical="center"/>
      <protection locked="0"/>
    </xf>
    <xf numFmtId="0" fontId="4" fillId="3" borderId="33" xfId="8" applyFont="1" applyFill="1" applyBorder="1" applyAlignment="1" applyProtection="1">
      <alignment horizontal="center" vertical="center"/>
      <protection locked="0"/>
    </xf>
    <xf numFmtId="0" fontId="1" fillId="3" borderId="30" xfId="8" applyFill="1" applyBorder="1" applyAlignment="1" applyProtection="1">
      <alignment horizontal="center" vertical="center"/>
      <protection locked="0"/>
    </xf>
    <xf numFmtId="0" fontId="1" fillId="3" borderId="35" xfId="8" applyFill="1" applyBorder="1" applyAlignment="1" applyProtection="1">
      <alignment horizontal="center" vertical="center"/>
      <protection locked="0"/>
    </xf>
    <xf numFmtId="0" fontId="4" fillId="4" borderId="30" xfId="8" applyFont="1" applyFill="1" applyBorder="1" applyAlignment="1">
      <alignment horizontal="center" vertical="center"/>
    </xf>
    <xf numFmtId="0" fontId="4" fillId="4" borderId="35" xfId="8" applyFont="1" applyFill="1" applyBorder="1" applyAlignment="1">
      <alignment horizontal="center" vertical="center"/>
    </xf>
    <xf numFmtId="0" fontId="4" fillId="4" borderId="31" xfId="8" applyFont="1" applyFill="1" applyBorder="1" applyAlignment="1">
      <alignment horizontal="center" vertical="center"/>
    </xf>
    <xf numFmtId="0" fontId="1" fillId="6" borderId="22" xfId="8" applyFill="1" applyBorder="1" applyAlignment="1" applyProtection="1">
      <alignment horizontal="center" vertical="center" wrapText="1"/>
      <protection locked="0"/>
    </xf>
    <xf numFmtId="0" fontId="1" fillId="6" borderId="22" xfId="8" applyFill="1" applyBorder="1" applyAlignment="1" applyProtection="1">
      <alignment horizontal="center" vertical="center"/>
      <protection locked="0"/>
    </xf>
    <xf numFmtId="0" fontId="1" fillId="6" borderId="68" xfId="8" applyFill="1" applyBorder="1" applyAlignment="1" applyProtection="1">
      <alignment horizontal="left" vertical="center"/>
      <protection locked="0"/>
    </xf>
    <xf numFmtId="0" fontId="1" fillId="6" borderId="69" xfId="8" applyFill="1" applyBorder="1" applyAlignment="1" applyProtection="1">
      <alignment horizontal="left" vertical="center"/>
      <protection locked="0"/>
    </xf>
    <xf numFmtId="0" fontId="1" fillId="6" borderId="23" xfId="8" applyFill="1" applyBorder="1" applyAlignment="1" applyProtection="1">
      <alignment horizontal="center" vertical="center"/>
      <protection locked="0"/>
    </xf>
    <xf numFmtId="0" fontId="1" fillId="6" borderId="24" xfId="8" applyFill="1" applyBorder="1" applyAlignment="1" applyProtection="1">
      <alignment horizontal="center" vertical="center"/>
      <protection locked="0"/>
    </xf>
    <xf numFmtId="0" fontId="1" fillId="6" borderId="22" xfId="8" applyFill="1" applyBorder="1" applyAlignment="1" applyProtection="1">
      <alignment horizontal="center" vertical="center" textRotation="90"/>
      <protection locked="0"/>
    </xf>
    <xf numFmtId="0" fontId="1" fillId="6" borderId="28" xfId="8" applyFill="1" applyBorder="1" applyAlignment="1" applyProtection="1">
      <alignment horizontal="left" vertical="center"/>
      <protection locked="0"/>
    </xf>
    <xf numFmtId="0" fontId="1" fillId="6" borderId="29" xfId="8" applyFill="1" applyBorder="1" applyAlignment="1" applyProtection="1">
      <alignment horizontal="left" vertical="center"/>
      <protection locked="0"/>
    </xf>
    <xf numFmtId="0" fontId="1" fillId="6" borderId="63" xfId="8" applyFill="1" applyBorder="1" applyAlignment="1" applyProtection="1">
      <alignment horizontal="center" vertical="center"/>
      <protection locked="0"/>
    </xf>
    <xf numFmtId="0" fontId="1" fillId="6" borderId="25" xfId="8" applyFill="1" applyBorder="1" applyAlignment="1" applyProtection="1">
      <alignment horizontal="center" vertical="center"/>
      <protection locked="0"/>
    </xf>
    <xf numFmtId="0" fontId="1" fillId="6" borderId="36" xfId="8" applyFill="1" applyBorder="1" applyAlignment="1" applyProtection="1">
      <alignment horizontal="center" vertical="center"/>
      <protection locked="0"/>
    </xf>
    <xf numFmtId="0" fontId="4" fillId="2" borderId="23" xfId="8" applyFont="1" applyFill="1" applyBorder="1" applyAlignment="1">
      <alignment horizontal="center" vertical="center"/>
    </xf>
    <xf numFmtId="0" fontId="4" fillId="2" borderId="26" xfId="8" applyFont="1" applyFill="1" applyBorder="1" applyAlignment="1">
      <alignment horizontal="center" vertical="center"/>
    </xf>
    <xf numFmtId="0" fontId="4" fillId="2" borderId="24" xfId="8" applyFont="1" applyFill="1" applyBorder="1" applyAlignment="1">
      <alignment horizontal="center" vertical="center"/>
    </xf>
    <xf numFmtId="0" fontId="4" fillId="6" borderId="27" xfId="8" applyFont="1" applyFill="1" applyBorder="1" applyAlignment="1" applyProtection="1">
      <alignment horizontal="center" vertical="center"/>
      <protection locked="0"/>
    </xf>
    <xf numFmtId="0" fontId="4" fillId="6" borderId="34" xfId="8" applyFont="1" applyFill="1" applyBorder="1" applyAlignment="1" applyProtection="1">
      <alignment horizontal="center" vertical="center"/>
      <protection locked="0"/>
    </xf>
    <xf numFmtId="49" fontId="4" fillId="6" borderId="27" xfId="8" applyNumberFormat="1" applyFont="1" applyFill="1" applyBorder="1" applyAlignment="1" applyProtection="1">
      <alignment horizontal="center" vertical="center"/>
      <protection locked="0"/>
    </xf>
    <xf numFmtId="49" fontId="4" fillId="6" borderId="34" xfId="8" applyNumberFormat="1" applyFont="1" applyFill="1" applyBorder="1" applyAlignment="1" applyProtection="1">
      <alignment horizontal="center" vertical="center"/>
      <protection locked="0"/>
    </xf>
    <xf numFmtId="0" fontId="4" fillId="6" borderId="32" xfId="8" applyFont="1" applyFill="1" applyBorder="1" applyAlignment="1" applyProtection="1">
      <alignment horizontal="center" vertical="center"/>
      <protection locked="0"/>
    </xf>
    <xf numFmtId="0" fontId="4" fillId="6" borderId="33" xfId="8" applyFont="1" applyFill="1" applyBorder="1" applyAlignment="1" applyProtection="1">
      <alignment horizontal="center" vertical="center"/>
      <protection locked="0"/>
    </xf>
    <xf numFmtId="0" fontId="1" fillId="6" borderId="70" xfId="8" applyFill="1" applyBorder="1" applyAlignment="1" applyProtection="1">
      <alignment horizontal="left" vertical="center"/>
      <protection locked="0"/>
    </xf>
    <xf numFmtId="0" fontId="1" fillId="6" borderId="71" xfId="8" applyFill="1" applyBorder="1" applyAlignment="1" applyProtection="1">
      <alignment horizontal="left" vertical="center"/>
      <protection locked="0"/>
    </xf>
    <xf numFmtId="0" fontId="4" fillId="2" borderId="30" xfId="8" applyFont="1" applyFill="1" applyBorder="1" applyAlignment="1">
      <alignment horizontal="center" vertical="center"/>
    </xf>
    <xf numFmtId="0" fontId="4" fillId="2" borderId="35" xfId="8" applyFont="1" applyFill="1" applyBorder="1" applyAlignment="1">
      <alignment horizontal="center" vertical="center"/>
    </xf>
    <xf numFmtId="0" fontId="4" fillId="2" borderId="31" xfId="8" applyFont="1" applyFill="1" applyBorder="1" applyAlignment="1">
      <alignment horizontal="center" vertical="center"/>
    </xf>
    <xf numFmtId="0" fontId="1" fillId="3" borderId="23" xfId="8" applyFill="1" applyBorder="1" applyAlignment="1" applyProtection="1">
      <alignment horizontal="center" vertical="center"/>
      <protection locked="0"/>
    </xf>
    <xf numFmtId="0" fontId="1" fillId="3" borderId="26" xfId="8" applyFill="1" applyBorder="1" applyAlignment="1" applyProtection="1">
      <alignment horizontal="center" vertical="center"/>
      <protection locked="0"/>
    </xf>
    <xf numFmtId="0" fontId="1" fillId="3" borderId="25" xfId="8" applyFill="1" applyBorder="1" applyAlignment="1" applyProtection="1">
      <alignment horizontal="center" vertical="center"/>
      <protection locked="0"/>
    </xf>
    <xf numFmtId="0" fontId="1" fillId="3" borderId="36" xfId="8" applyFill="1" applyBorder="1" applyAlignment="1" applyProtection="1">
      <alignment horizontal="center" vertical="center"/>
      <protection locked="0"/>
    </xf>
    <xf numFmtId="0" fontId="4" fillId="4" borderId="23" xfId="8" applyFont="1" applyFill="1" applyBorder="1" applyAlignment="1">
      <alignment horizontal="center" vertical="center"/>
    </xf>
    <xf numFmtId="0" fontId="4" fillId="4" borderId="26" xfId="8" applyFont="1" applyFill="1" applyBorder="1" applyAlignment="1">
      <alignment horizontal="center" vertical="center"/>
    </xf>
    <xf numFmtId="0" fontId="4" fillId="4" borderId="24" xfId="8" applyFont="1" applyFill="1" applyBorder="1" applyAlignment="1">
      <alignment horizontal="center" vertical="center"/>
    </xf>
    <xf numFmtId="0" fontId="1" fillId="3" borderId="28" xfId="8" applyFill="1" applyBorder="1" applyAlignment="1" applyProtection="1">
      <alignment horizontal="left" vertical="center"/>
      <protection locked="0"/>
    </xf>
    <xf numFmtId="0" fontId="1" fillId="3" borderId="29" xfId="8" applyFill="1" applyBorder="1" applyAlignment="1" applyProtection="1">
      <alignment horizontal="left" vertical="center"/>
      <protection locked="0"/>
    </xf>
    <xf numFmtId="0" fontId="1" fillId="3" borderId="30" xfId="8" applyFill="1" applyBorder="1" applyAlignment="1" applyProtection="1">
      <alignment horizontal="left" vertical="center"/>
      <protection locked="0"/>
    </xf>
    <xf numFmtId="0" fontId="1" fillId="3" borderId="31" xfId="8" applyFill="1" applyBorder="1" applyAlignment="1" applyProtection="1">
      <alignment horizontal="left" vertical="center"/>
      <protection locked="0"/>
    </xf>
    <xf numFmtId="0" fontId="1" fillId="3" borderId="31" xfId="8" applyFill="1" applyBorder="1" applyAlignment="1" applyProtection="1">
      <alignment horizontal="center" vertical="center"/>
      <protection locked="0"/>
    </xf>
    <xf numFmtId="0" fontId="5" fillId="0" borderId="0" xfId="8" applyFont="1" applyAlignment="1" applyProtection="1">
      <alignment horizontal="center" textRotation="90"/>
      <protection locked="0"/>
    </xf>
    <xf numFmtId="0" fontId="1" fillId="3" borderId="22" xfId="8" applyFill="1" applyBorder="1" applyAlignment="1" applyProtection="1">
      <alignment horizontal="center" vertical="center" wrapText="1"/>
      <protection locked="0"/>
    </xf>
    <xf numFmtId="0" fontId="1" fillId="3" borderId="22" xfId="8" applyFill="1" applyBorder="1" applyAlignment="1" applyProtection="1">
      <alignment horizontal="center" vertical="center"/>
      <protection locked="0"/>
    </xf>
    <xf numFmtId="0" fontId="1" fillId="3" borderId="23" xfId="8" applyFill="1" applyBorder="1" applyAlignment="1" applyProtection="1">
      <alignment horizontal="left" vertical="center"/>
      <protection locked="0"/>
    </xf>
    <xf numFmtId="0" fontId="1" fillId="3" borderId="24" xfId="8" applyFill="1" applyBorder="1" applyAlignment="1" applyProtection="1">
      <alignment horizontal="left" vertical="center"/>
      <protection locked="0"/>
    </xf>
    <xf numFmtId="0" fontId="1" fillId="3" borderId="28" xfId="8" applyFill="1" applyBorder="1" applyAlignment="1" applyProtection="1">
      <alignment horizontal="center" vertical="center"/>
      <protection locked="0"/>
    </xf>
    <xf numFmtId="0" fontId="1" fillId="3" borderId="29" xfId="8" applyFill="1" applyBorder="1" applyAlignment="1" applyProtection="1">
      <alignment horizontal="center" vertical="center"/>
      <protection locked="0"/>
    </xf>
    <xf numFmtId="0" fontId="1" fillId="3" borderId="22" xfId="8" applyFill="1" applyBorder="1" applyAlignment="1" applyProtection="1">
      <alignment horizontal="center" vertical="center" textRotation="90"/>
      <protection locked="0"/>
    </xf>
    <xf numFmtId="0" fontId="1" fillId="6" borderId="35" xfId="8" applyFill="1" applyBorder="1" applyAlignment="1" applyProtection="1">
      <alignment horizontal="center" vertical="center"/>
      <protection locked="0"/>
    </xf>
    <xf numFmtId="0" fontId="4" fillId="2" borderId="32" xfId="8" applyFont="1" applyFill="1" applyBorder="1" applyAlignment="1">
      <alignment horizontal="center" vertical="center"/>
    </xf>
    <xf numFmtId="0" fontId="4" fillId="2" borderId="2" xfId="8" applyFont="1" applyFill="1" applyBorder="1" applyAlignment="1">
      <alignment horizontal="center" vertical="center"/>
    </xf>
    <xf numFmtId="0" fontId="4" fillId="2" borderId="33" xfId="8" applyFont="1" applyFill="1" applyBorder="1" applyAlignment="1">
      <alignment horizontal="center" vertical="center"/>
    </xf>
    <xf numFmtId="0" fontId="1" fillId="6" borderId="23" xfId="8" applyFill="1" applyBorder="1" applyAlignment="1" applyProtection="1">
      <alignment horizontal="left" vertical="center"/>
      <protection locked="0"/>
    </xf>
    <xf numFmtId="0" fontId="1" fillId="6" borderId="24" xfId="8" applyFill="1" applyBorder="1" applyAlignment="1" applyProtection="1">
      <alignment horizontal="left" vertical="center"/>
      <protection locked="0"/>
    </xf>
    <xf numFmtId="0" fontId="1" fillId="6" borderId="26" xfId="8" applyFill="1" applyBorder="1" applyAlignment="1" applyProtection="1">
      <alignment horizontal="center" vertical="center"/>
      <protection locked="0"/>
    </xf>
    <xf numFmtId="0" fontId="1" fillId="0" borderId="50" xfId="8" applyBorder="1" applyAlignment="1" applyProtection="1">
      <alignment horizontal="center"/>
      <protection locked="0"/>
    </xf>
    <xf numFmtId="0" fontId="8" fillId="0" borderId="14" xfId="8" applyFont="1" applyBorder="1" applyAlignment="1" applyProtection="1">
      <alignment horizontal="center" vertical="center"/>
      <protection locked="0"/>
    </xf>
    <xf numFmtId="0" fontId="8" fillId="0" borderId="37" xfId="8" applyFont="1" applyBorder="1" applyAlignment="1" applyProtection="1">
      <alignment horizontal="center" vertical="center"/>
      <protection locked="0"/>
    </xf>
    <xf numFmtId="0" fontId="8" fillId="0" borderId="53" xfId="8" applyFont="1" applyBorder="1" applyAlignment="1" applyProtection="1">
      <alignment horizontal="center" vertical="center"/>
      <protection locked="0"/>
    </xf>
    <xf numFmtId="0" fontId="8" fillId="0" borderId="54" xfId="8" applyFont="1" applyBorder="1" applyAlignment="1" applyProtection="1">
      <alignment horizontal="center" vertical="center"/>
      <protection locked="0"/>
    </xf>
    <xf numFmtId="0" fontId="1" fillId="0" borderId="55" xfId="8" applyBorder="1" applyAlignment="1">
      <alignment horizontal="center"/>
    </xf>
    <xf numFmtId="0" fontId="1" fillId="0" borderId="54" xfId="8" applyBorder="1" applyAlignment="1">
      <alignment horizontal="center"/>
    </xf>
    <xf numFmtId="0" fontId="1" fillId="0" borderId="57" xfId="8" applyBorder="1" applyAlignment="1">
      <alignment horizontal="center"/>
    </xf>
    <xf numFmtId="0" fontId="1" fillId="0" borderId="0" xfId="8" applyAlignment="1">
      <alignment horizontal="center"/>
    </xf>
    <xf numFmtId="0" fontId="11" fillId="0" borderId="54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5" fillId="3" borderId="47" xfId="8" applyFont="1" applyFill="1" applyBorder="1" applyAlignment="1" applyProtection="1">
      <alignment horizontal="center" vertical="center"/>
      <protection locked="0"/>
    </xf>
    <xf numFmtId="0" fontId="5" fillId="3" borderId="33" xfId="8" applyFont="1" applyFill="1" applyBorder="1" applyAlignment="1" applyProtection="1">
      <alignment horizontal="center" vertical="center"/>
      <protection locked="0"/>
    </xf>
    <xf numFmtId="0" fontId="5" fillId="3" borderId="2" xfId="8" applyFont="1" applyFill="1" applyBorder="1" applyAlignment="1" applyProtection="1">
      <alignment horizontal="center" vertical="center"/>
      <protection locked="0"/>
    </xf>
    <xf numFmtId="0" fontId="16" fillId="0" borderId="0" xfId="8" applyFont="1" applyAlignment="1">
      <alignment horizontal="left"/>
    </xf>
    <xf numFmtId="0" fontId="13" fillId="0" borderId="0" xfId="10" applyFont="1" applyAlignment="1" applyProtection="1">
      <alignment horizontal="left"/>
      <protection locked="0"/>
    </xf>
    <xf numFmtId="0" fontId="6" fillId="0" borderId="0" xfId="8" applyFont="1" applyAlignment="1" applyProtection="1">
      <alignment horizontal="center"/>
      <protection locked="0"/>
    </xf>
    <xf numFmtId="0" fontId="1" fillId="0" borderId="61" xfId="8" applyBorder="1" applyAlignment="1" applyProtection="1">
      <alignment horizontal="center"/>
      <protection locked="0"/>
    </xf>
    <xf numFmtId="0" fontId="6" fillId="0" borderId="61" xfId="8" applyFont="1" applyBorder="1" applyAlignment="1" applyProtection="1">
      <alignment horizontal="center"/>
      <protection locked="0"/>
    </xf>
    <xf numFmtId="0" fontId="14" fillId="0" borderId="62" xfId="8" applyFont="1" applyBorder="1" applyAlignment="1" applyProtection="1">
      <alignment horizontal="center"/>
      <protection locked="0"/>
    </xf>
    <xf numFmtId="0" fontId="14" fillId="0" borderId="0" xfId="8" applyFont="1" applyAlignment="1" applyProtection="1">
      <alignment horizontal="center"/>
      <protection locked="0"/>
    </xf>
    <xf numFmtId="0" fontId="14" fillId="0" borderId="62" xfId="8" applyFont="1" applyBorder="1" applyAlignment="1" applyProtection="1">
      <alignment horizontal="center" vertical="top"/>
      <protection locked="0"/>
    </xf>
    <xf numFmtId="49" fontId="4" fillId="0" borderId="38" xfId="8" applyNumberFormat="1" applyFont="1" applyBorder="1" applyAlignment="1" applyProtection="1">
      <alignment horizontal="center" vertical="center"/>
      <protection locked="0"/>
    </xf>
    <xf numFmtId="49" fontId="4" fillId="3" borderId="22" xfId="8" applyNumberFormat="1" applyFont="1" applyFill="1" applyBorder="1" applyAlignment="1" applyProtection="1">
      <alignment horizontal="center" vertical="center"/>
      <protection locked="0"/>
    </xf>
    <xf numFmtId="49" fontId="4" fillId="5" borderId="38" xfId="8" applyNumberFormat="1" applyFont="1" applyFill="1" applyBorder="1" applyAlignment="1" applyProtection="1">
      <alignment horizontal="center" vertical="center"/>
      <protection locked="0"/>
    </xf>
    <xf numFmtId="49" fontId="4" fillId="3" borderId="27" xfId="8" applyNumberFormat="1" applyFont="1" applyFill="1" applyBorder="1" applyAlignment="1" applyProtection="1">
      <alignment horizontal="center" vertical="center"/>
      <protection locked="0"/>
    </xf>
    <xf numFmtId="49" fontId="4" fillId="3" borderId="34" xfId="8" applyNumberFormat="1" applyFont="1" applyFill="1" applyBorder="1" applyAlignment="1" applyProtection="1">
      <alignment horizontal="center" vertical="center"/>
      <protection locked="0"/>
    </xf>
    <xf numFmtId="0" fontId="11" fillId="0" borderId="8" xfId="8" applyFont="1" applyBorder="1" applyAlignment="1" applyProtection="1">
      <alignment horizontal="center"/>
      <protection locked="0"/>
    </xf>
  </cellXfs>
  <cellStyles count="11">
    <cellStyle name="Migliaia (0)_DOCUMENTAZIONE_TORNEO_NUOVO" xfId="1" xr:uid="{00000000-0005-0000-0000-000000000000}"/>
    <cellStyle name="Milliers [0]_ACCEP°DBL" xfId="2" xr:uid="{00000000-0005-0000-0000-000001000000}"/>
    <cellStyle name="Milliers_ACCEP°DBL" xfId="3" xr:uid="{00000000-0005-0000-0000-000002000000}"/>
    <cellStyle name="Monétaire [0]_ACCEP°DBL" xfId="4" xr:uid="{00000000-0005-0000-0000-000003000000}"/>
    <cellStyle name="Monétaire_ACCEP°DBL" xfId="5" xr:uid="{00000000-0005-0000-0000-000004000000}"/>
    <cellStyle name="Normale" xfId="0" builtinId="0"/>
    <cellStyle name="Normale 2" xfId="8" xr:uid="{00000000-0005-0000-0000-000006000000}"/>
    <cellStyle name="Normale 3" xfId="9" xr:uid="{00000000-0005-0000-0000-000007000000}"/>
    <cellStyle name="Normale_Modulistica G.A." xfId="6" xr:uid="{00000000-0005-0000-0000-000008000000}"/>
    <cellStyle name="Normale_Modulistica G.A. 2 2" xfId="10" xr:uid="{00000000-0005-0000-0000-000009000000}"/>
    <cellStyle name="Valuta (0)_DOCUMENTAZIONE_TORNEO_NUOVO" xfId="7" xr:uid="{00000000-0005-0000-0000-00000A000000}"/>
  </cellStyles>
  <dxfs count="3"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9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50800</xdr:colOff>
          <xdr:row>24</xdr:row>
          <xdr:rowOff>0</xdr:rowOff>
        </xdr:from>
        <xdr:to>
          <xdr:col>13</xdr:col>
          <xdr:colOff>313267</xdr:colOff>
          <xdr:row>25</xdr:row>
          <xdr:rowOff>33867</xdr:rowOff>
        </xdr:to>
        <xdr:sp macro="" textlink="">
          <xdr:nvSpPr>
            <xdr:cNvPr id="1039" name="Check Box 14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57150</xdr:colOff>
      <xdr:row>0</xdr:row>
      <xdr:rowOff>250760</xdr:rowOff>
    </xdr:from>
    <xdr:to>
      <xdr:col>2</xdr:col>
      <xdr:colOff>251460</xdr:colOff>
      <xdr:row>2</xdr:row>
      <xdr:rowOff>171527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19A8FC0-4FAF-F855-C363-612510D3B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50760"/>
          <a:ext cx="952500" cy="545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3">
    <pageSetUpPr fitToPage="1"/>
  </sheetPr>
  <dimension ref="A1:X66"/>
  <sheetViews>
    <sheetView showGridLines="0" tabSelected="1" zoomScaleNormal="100" zoomScalePageLayoutView="120" workbookViewId="0">
      <selection activeCell="U12" sqref="U12"/>
    </sheetView>
  </sheetViews>
  <sheetFormatPr defaultColWidth="8.8203125" defaultRowHeight="12.7"/>
  <cols>
    <col min="1" max="1" width="8.8203125" style="2"/>
    <col min="2" max="2" width="2.234375" style="2" customWidth="1"/>
    <col min="3" max="3" width="10.17578125" style="2" customWidth="1"/>
    <col min="4" max="4" width="10.8203125" style="2" customWidth="1"/>
    <col min="5" max="5" width="2.17578125" style="2" customWidth="1"/>
    <col min="6" max="6" width="8.8203125" style="2"/>
    <col min="7" max="7" width="2.29296875" style="2" customWidth="1"/>
    <col min="8" max="8" width="7.703125" style="2" customWidth="1"/>
    <col min="9" max="9" width="2.17578125" style="2" customWidth="1"/>
    <col min="10" max="10" width="14.1171875" style="2" customWidth="1"/>
    <col min="11" max="11" width="2.29296875" style="2" customWidth="1"/>
    <col min="12" max="12" width="8.8203125" style="2"/>
    <col min="13" max="13" width="2.3515625" style="2" customWidth="1"/>
    <col min="14" max="14" width="16.29296875" style="2" customWidth="1"/>
    <col min="15" max="15" width="8.8203125" style="2"/>
    <col min="16" max="16" width="10.76171875" style="2" customWidth="1"/>
    <col min="17" max="16384" width="8.8203125" style="2"/>
  </cols>
  <sheetData>
    <row r="1" spans="1:16" ht="30.6" customHeight="1">
      <c r="A1" s="1"/>
      <c r="B1" s="1"/>
      <c r="O1" s="3"/>
      <c r="P1" s="1"/>
    </row>
    <row r="2" spans="1:16" ht="18.75" customHeight="1">
      <c r="A2" s="20"/>
      <c r="B2" s="20"/>
      <c r="C2" s="4"/>
      <c r="D2" s="4"/>
      <c r="E2" s="4"/>
      <c r="F2" s="147" t="s">
        <v>51</v>
      </c>
      <c r="G2" s="147"/>
      <c r="H2" s="147"/>
      <c r="I2" s="147"/>
      <c r="J2" s="147"/>
      <c r="K2" s="147"/>
      <c r="L2" s="147"/>
      <c r="M2" s="147"/>
      <c r="N2" s="147"/>
      <c r="O2" s="4"/>
      <c r="P2" s="4"/>
    </row>
    <row r="3" spans="1:16" ht="15.6" customHeight="1">
      <c r="A3" s="20"/>
      <c r="B3" s="20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2.6" customHeight="1">
      <c r="N4" s="134" t="s">
        <v>52</v>
      </c>
      <c r="O4" s="134"/>
      <c r="P4" s="134"/>
    </row>
    <row r="5" spans="1:16" ht="19" customHeight="1">
      <c r="A5" s="13" t="s">
        <v>81</v>
      </c>
      <c r="B5" s="13"/>
      <c r="C5" s="13"/>
      <c r="D5" s="13"/>
      <c r="E5" s="13"/>
      <c r="N5" s="148"/>
      <c r="O5" s="148"/>
      <c r="P5" s="148"/>
    </row>
    <row r="6" spans="1:16" ht="11.1" customHeight="1">
      <c r="N6" s="133"/>
      <c r="O6" s="133"/>
      <c r="P6" s="133"/>
    </row>
    <row r="7" spans="1:16" ht="12.6" customHeight="1">
      <c r="A7" s="149"/>
      <c r="B7" s="149"/>
      <c r="C7" s="149"/>
      <c r="D7" s="149"/>
      <c r="E7" s="92"/>
      <c r="F7" s="5" t="s">
        <v>0</v>
      </c>
      <c r="G7" s="5"/>
      <c r="H7" s="102"/>
      <c r="I7" s="92"/>
      <c r="N7" s="93"/>
      <c r="O7" s="21"/>
    </row>
    <row r="8" spans="1:16" ht="10.95" customHeight="1">
      <c r="A8" s="92"/>
      <c r="B8" s="92"/>
      <c r="C8" s="92"/>
      <c r="D8" s="92"/>
      <c r="E8" s="92"/>
      <c r="F8" s="5"/>
      <c r="G8" s="5"/>
      <c r="H8" s="92"/>
      <c r="I8" s="92"/>
      <c r="N8" s="21"/>
      <c r="O8" s="21"/>
    </row>
    <row r="9" spans="1:16" ht="12.45" customHeight="1">
      <c r="B9" s="108"/>
      <c r="E9" s="108"/>
      <c r="H9" s="109"/>
      <c r="I9" s="110"/>
      <c r="N9" s="21"/>
      <c r="O9" s="21"/>
    </row>
    <row r="10" spans="1:16" ht="11.1" customHeight="1"/>
    <row r="11" spans="1:16">
      <c r="A11" s="5" t="s">
        <v>1</v>
      </c>
      <c r="B11" s="5"/>
      <c r="C11" s="137"/>
      <c r="D11" s="137"/>
      <c r="E11" s="92"/>
      <c r="F11" s="5" t="s">
        <v>2</v>
      </c>
      <c r="G11" s="5"/>
      <c r="H11" s="6"/>
      <c r="I11" s="6"/>
      <c r="J11" s="141" t="s">
        <v>3</v>
      </c>
      <c r="K11" s="141"/>
      <c r="L11" s="141"/>
      <c r="M11" s="144"/>
      <c r="N11" s="137"/>
      <c r="O11" s="8" t="s">
        <v>4</v>
      </c>
    </row>
    <row r="13" spans="1:16">
      <c r="A13" s="2" t="s">
        <v>5</v>
      </c>
      <c r="D13" s="137"/>
      <c r="E13" s="137"/>
      <c r="F13" s="137"/>
      <c r="G13" s="137"/>
      <c r="H13" s="137"/>
      <c r="I13" s="137"/>
      <c r="J13" s="137"/>
      <c r="K13" s="92"/>
      <c r="L13" s="5" t="s">
        <v>6</v>
      </c>
      <c r="M13" s="145"/>
      <c r="N13" s="145"/>
      <c r="O13" s="8" t="s">
        <v>7</v>
      </c>
    </row>
    <row r="15" spans="1:16" ht="13">
      <c r="A15" s="7" t="s">
        <v>75</v>
      </c>
      <c r="B15" s="103"/>
      <c r="D15" s="7" t="s">
        <v>76</v>
      </c>
      <c r="E15" s="103"/>
      <c r="F15" s="146" t="s">
        <v>8</v>
      </c>
      <c r="G15" s="141"/>
      <c r="H15" s="141"/>
      <c r="I15" s="137"/>
      <c r="J15" s="137"/>
      <c r="K15" s="94"/>
      <c r="L15" s="2" t="s">
        <v>9</v>
      </c>
      <c r="O15" s="143"/>
      <c r="P15" s="143"/>
    </row>
    <row r="17" spans="1:16">
      <c r="A17" s="7" t="s">
        <v>10</v>
      </c>
      <c r="B17" s="137"/>
      <c r="C17" s="137"/>
      <c r="D17" s="137"/>
      <c r="E17" s="137"/>
      <c r="F17" s="137"/>
      <c r="G17" s="137"/>
      <c r="H17" s="137"/>
      <c r="I17" s="92"/>
      <c r="J17" s="7" t="s">
        <v>11</v>
      </c>
      <c r="K17" s="137"/>
      <c r="L17" s="137"/>
      <c r="M17" s="137"/>
      <c r="N17" s="137"/>
      <c r="O17" s="137"/>
      <c r="P17" s="7" t="s">
        <v>12</v>
      </c>
    </row>
    <row r="18" spans="1:16">
      <c r="L18" s="140" t="s">
        <v>13</v>
      </c>
      <c r="M18" s="140"/>
      <c r="N18" s="140"/>
      <c r="O18" s="140"/>
    </row>
    <row r="19" spans="1:16">
      <c r="A19" s="95"/>
      <c r="B19" s="137"/>
      <c r="C19" s="137"/>
      <c r="D19" s="137"/>
      <c r="E19" s="137"/>
      <c r="F19" s="137"/>
      <c r="G19" s="137"/>
      <c r="H19" s="137"/>
      <c r="I19" s="95"/>
      <c r="L19" s="5" t="s">
        <v>14</v>
      </c>
      <c r="M19" s="92"/>
      <c r="N19" s="137"/>
      <c r="O19" s="137"/>
      <c r="P19" s="137"/>
    </row>
    <row r="20" spans="1:16">
      <c r="B20" s="140" t="s">
        <v>15</v>
      </c>
      <c r="C20" s="140"/>
      <c r="D20" s="140"/>
      <c r="E20" s="140"/>
      <c r="F20" s="140"/>
      <c r="G20" s="140"/>
      <c r="H20" s="140"/>
    </row>
    <row r="21" spans="1:16" ht="14.7" customHeight="1">
      <c r="A21" s="96"/>
      <c r="B21" s="96"/>
      <c r="C21" s="96"/>
      <c r="D21" s="141" t="s">
        <v>16</v>
      </c>
      <c r="E21" s="141"/>
      <c r="F21" s="141"/>
      <c r="G21" s="137"/>
      <c r="H21" s="137"/>
      <c r="I21" s="7"/>
      <c r="J21" s="142" t="s">
        <v>17</v>
      </c>
      <c r="K21" s="142"/>
      <c r="L21" s="142"/>
      <c r="N21" s="6"/>
      <c r="O21" s="97"/>
      <c r="P21" s="97"/>
    </row>
    <row r="23" spans="1:16">
      <c r="A23" s="2" t="s">
        <v>18</v>
      </c>
    </row>
    <row r="24" spans="1:16">
      <c r="N24" s="135" t="s">
        <v>72</v>
      </c>
      <c r="O24" s="10"/>
      <c r="P24" s="135" t="s">
        <v>72</v>
      </c>
    </row>
    <row r="25" spans="1:16" ht="17.7">
      <c r="A25" s="137" t="s">
        <v>72</v>
      </c>
      <c r="B25" s="137"/>
      <c r="C25" s="137"/>
      <c r="D25" s="137"/>
      <c r="E25" s="137"/>
      <c r="G25" s="138"/>
      <c r="H25" s="138"/>
      <c r="I25" s="138"/>
      <c r="J25" s="138"/>
      <c r="K25" s="138"/>
      <c r="L25" s="138"/>
      <c r="N25" s="136"/>
      <c r="O25" s="98" t="str">
        <f>'Dettaglio Tecnico '!T18</f>
        <v>0-0</v>
      </c>
      <c r="P25" s="136"/>
    </row>
    <row r="26" spans="1:16">
      <c r="C26" s="139" t="s">
        <v>19</v>
      </c>
      <c r="D26" s="139"/>
      <c r="E26" s="11"/>
      <c r="J26" s="139" t="s">
        <v>20</v>
      </c>
      <c r="K26" s="139"/>
      <c r="L26" s="139"/>
      <c r="M26" s="11" t="s">
        <v>21</v>
      </c>
      <c r="N26" s="11"/>
      <c r="O26" s="9" t="s">
        <v>22</v>
      </c>
    </row>
    <row r="28" spans="1:16">
      <c r="A28" s="12" t="s">
        <v>23</v>
      </c>
      <c r="B28" s="12"/>
    </row>
    <row r="29" spans="1:16" ht="15" customHeight="1">
      <c r="A29" s="152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</row>
    <row r="30" spans="1:16" ht="16.95" customHeight="1">
      <c r="A30" s="153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</row>
    <row r="32" spans="1:16">
      <c r="A32" s="13" t="s">
        <v>24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spans="1:19">
      <c r="A33" s="13" t="s">
        <v>25</v>
      </c>
      <c r="B33" s="13"/>
      <c r="C33" s="13"/>
      <c r="D33" s="150"/>
      <c r="E33" s="150"/>
      <c r="F33" s="150"/>
      <c r="G33" s="99"/>
      <c r="H33" s="13"/>
      <c r="I33" s="13"/>
      <c r="J33" s="14" t="s">
        <v>26</v>
      </c>
      <c r="K33" s="14"/>
      <c r="L33" s="150"/>
      <c r="M33" s="150"/>
      <c r="N33" s="150"/>
      <c r="O33" s="13"/>
      <c r="P33" s="14" t="s">
        <v>82</v>
      </c>
    </row>
    <row r="34" spans="1:19" ht="4" customHeight="1">
      <c r="A34" s="13"/>
      <c r="B34" s="13"/>
      <c r="C34" s="13"/>
      <c r="D34" s="99"/>
      <c r="E34" s="99"/>
      <c r="F34" s="99"/>
      <c r="G34" s="99"/>
      <c r="H34" s="13"/>
      <c r="I34" s="13"/>
      <c r="J34" s="14"/>
      <c r="K34" s="14"/>
      <c r="L34" s="99"/>
      <c r="M34" s="99"/>
      <c r="N34" s="99"/>
      <c r="O34" s="13"/>
      <c r="P34" s="14"/>
    </row>
    <row r="35" spans="1:19" ht="11.7" customHeight="1">
      <c r="A35" s="13" t="s">
        <v>27</v>
      </c>
      <c r="B35" s="104"/>
      <c r="C35" s="13"/>
      <c r="D35" s="13" t="s">
        <v>28</v>
      </c>
      <c r="E35" s="104"/>
      <c r="F35" s="13"/>
      <c r="G35" s="91" t="s">
        <v>29</v>
      </c>
      <c r="I35" s="91"/>
      <c r="J35" s="91"/>
      <c r="K35" s="105"/>
      <c r="L35" s="91"/>
      <c r="M35" s="13"/>
      <c r="N35" s="13"/>
      <c r="O35" s="13"/>
      <c r="P35" s="13"/>
    </row>
    <row r="36" spans="1:19" ht="16.95" customHeight="1">
      <c r="A36" s="13" t="s">
        <v>30</v>
      </c>
      <c r="B36" s="13"/>
      <c r="C36" s="13"/>
      <c r="D36" s="13"/>
      <c r="E36" s="150"/>
      <c r="F36" s="150"/>
      <c r="G36" s="150"/>
      <c r="H36" s="150"/>
      <c r="I36" s="150"/>
      <c r="J36" s="150"/>
      <c r="K36" s="150"/>
      <c r="L36" s="150"/>
      <c r="M36" s="13"/>
      <c r="N36" s="13"/>
      <c r="O36" s="13"/>
      <c r="P36" s="13"/>
    </row>
    <row r="37" spans="1:19" ht="17.5" customHeight="1">
      <c r="A37" s="13" t="s">
        <v>31</v>
      </c>
      <c r="B37" s="13"/>
      <c r="C37" s="13"/>
      <c r="D37" s="13"/>
      <c r="E37" s="13"/>
      <c r="F37" s="13"/>
      <c r="G37" s="132"/>
      <c r="H37" s="132"/>
      <c r="I37" s="132"/>
      <c r="J37" s="132"/>
      <c r="K37" s="132"/>
      <c r="L37" s="132"/>
      <c r="M37" s="132"/>
      <c r="N37" s="132"/>
      <c r="O37" s="132"/>
      <c r="P37" s="132"/>
    </row>
    <row r="38" spans="1:19" ht="15.6" customHeight="1">
      <c r="A38" s="13" t="s">
        <v>32</v>
      </c>
      <c r="B38" s="13"/>
      <c r="C38" s="13"/>
      <c r="D38" s="13"/>
      <c r="E38" s="13"/>
      <c r="F38" s="13"/>
      <c r="G38" s="13"/>
      <c r="H38" s="13"/>
      <c r="I38" s="13"/>
      <c r="J38" s="13"/>
      <c r="K38" s="129"/>
      <c r="L38" s="129"/>
      <c r="M38" s="129"/>
      <c r="N38" s="129"/>
      <c r="O38" s="129"/>
      <c r="P38" s="129"/>
      <c r="Q38" s="100"/>
      <c r="R38" s="100"/>
      <c r="S38" s="100"/>
    </row>
    <row r="39" spans="1:19" ht="14.7" customHeight="1">
      <c r="A39" s="132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</row>
    <row r="40" spans="1:19" ht="18" customHeight="1">
      <c r="A40" s="13" t="s">
        <v>33</v>
      </c>
      <c r="B40" s="13"/>
      <c r="C40" s="13"/>
      <c r="D40" s="13"/>
      <c r="E40" s="13"/>
      <c r="F40" s="154"/>
      <c r="G40" s="154"/>
      <c r="H40" s="154"/>
      <c r="I40" s="154"/>
      <c r="J40" s="154"/>
      <c r="K40" s="154"/>
      <c r="L40" s="154"/>
      <c r="M40" s="154"/>
      <c r="N40" s="101" t="s">
        <v>6</v>
      </c>
      <c r="O40" s="155"/>
      <c r="P40" s="156"/>
    </row>
    <row r="41" spans="1:19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19" ht="10.95" customHeight="1">
      <c r="A42" s="13" t="s">
        <v>34</v>
      </c>
      <c r="B42" s="13"/>
      <c r="C42" s="13"/>
      <c r="D42" s="13"/>
      <c r="E42" s="13"/>
      <c r="F42" s="13"/>
      <c r="G42" s="13"/>
      <c r="H42" s="13"/>
      <c r="I42" s="104"/>
      <c r="J42" s="13"/>
      <c r="K42" s="13"/>
      <c r="L42" s="13"/>
      <c r="M42" s="15" t="s">
        <v>35</v>
      </c>
      <c r="N42" s="13"/>
      <c r="O42" s="13"/>
      <c r="P42" s="13"/>
    </row>
    <row r="43" spans="1:19" ht="4.9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5"/>
      <c r="N43" s="13"/>
      <c r="O43" s="13"/>
      <c r="P43" s="13"/>
    </row>
    <row r="44" spans="1:19" ht="11.1" customHeight="1">
      <c r="A44" s="13" t="s">
        <v>36</v>
      </c>
      <c r="B44" s="104"/>
      <c r="C44" s="13"/>
      <c r="D44" s="13" t="s">
        <v>37</v>
      </c>
      <c r="E44" s="13"/>
      <c r="F44" s="13"/>
      <c r="G44" s="104"/>
      <c r="H44" s="13"/>
      <c r="I44" s="151" t="s">
        <v>38</v>
      </c>
      <c r="J44" s="151"/>
      <c r="K44" s="104"/>
      <c r="L44" s="13"/>
      <c r="M44" s="13" t="s">
        <v>39</v>
      </c>
      <c r="N44" s="13"/>
      <c r="O44" s="13"/>
      <c r="P44" s="13"/>
    </row>
    <row r="45" spans="1:19" ht="17.5" customHeight="1">
      <c r="A45" s="13" t="s">
        <v>40</v>
      </c>
      <c r="B45" s="13"/>
      <c r="C45" s="13"/>
      <c r="D45" s="150"/>
      <c r="E45" s="150"/>
      <c r="F45" s="150"/>
      <c r="G45" s="150"/>
      <c r="H45" s="150"/>
      <c r="I45" s="150"/>
      <c r="J45" s="150"/>
      <c r="K45" s="150"/>
      <c r="L45" s="150"/>
      <c r="M45" s="157" t="s">
        <v>79</v>
      </c>
      <c r="N45" s="157"/>
      <c r="O45" s="158"/>
      <c r="P45" s="158"/>
    </row>
    <row r="46" spans="1:19" ht="20.100000000000001" customHeight="1">
      <c r="A46" s="13" t="s">
        <v>78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9" ht="13.95" customHeight="1">
      <c r="A47" s="13" t="s">
        <v>41</v>
      </c>
      <c r="B47" s="13"/>
      <c r="C47" s="13"/>
      <c r="D47" s="13"/>
      <c r="E47" s="13"/>
      <c r="F47" s="13"/>
      <c r="G47" s="13"/>
      <c r="H47" s="131"/>
      <c r="I47" s="131"/>
      <c r="J47" s="131"/>
      <c r="K47" s="131"/>
      <c r="L47" s="132"/>
      <c r="M47" s="132"/>
      <c r="N47" s="132"/>
      <c r="O47" s="132"/>
      <c r="P47" s="132"/>
    </row>
    <row r="48" spans="1:19" ht="14.7" customHeight="1">
      <c r="A48" s="131"/>
      <c r="B48" s="131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</row>
    <row r="49" spans="1:24" ht="14.7" customHeight="1">
      <c r="A49" s="129"/>
      <c r="B49" s="129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</row>
    <row r="50" spans="1:24" ht="18" customHeight="1">
      <c r="A50" s="13" t="s">
        <v>42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</row>
    <row r="51" spans="1:24" ht="14.1" customHeight="1">
      <c r="A51" s="131"/>
      <c r="B51" s="131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</row>
    <row r="52" spans="1:24" ht="14.1" customHeight="1">
      <c r="A52" s="129"/>
      <c r="B52" s="129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</row>
    <row r="53" spans="1:24" ht="18" customHeight="1">
      <c r="A53" s="13" t="s">
        <v>43</v>
      </c>
      <c r="B53" s="13"/>
      <c r="C53" s="13"/>
      <c r="D53" s="13"/>
      <c r="E53" s="13"/>
      <c r="F53" s="13"/>
      <c r="G53" s="13"/>
      <c r="H53" s="13"/>
      <c r="I53" s="129"/>
      <c r="J53" s="129"/>
      <c r="K53" s="129"/>
      <c r="L53" s="129"/>
      <c r="M53" s="129"/>
      <c r="N53" s="129"/>
      <c r="O53" s="129"/>
      <c r="P53" s="129"/>
      <c r="Q53" s="100"/>
      <c r="R53" s="100"/>
      <c r="S53" s="100"/>
      <c r="T53" s="100"/>
      <c r="U53" s="100"/>
      <c r="V53" s="100"/>
      <c r="W53" s="100"/>
      <c r="X53" s="100"/>
    </row>
    <row r="54" spans="1:24" ht="14.7" customHeight="1">
      <c r="A54" s="131"/>
      <c r="B54" s="131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</row>
    <row r="55" spans="1:24" customFormat="1" ht="7.5" customHeight="1"/>
    <row r="56" spans="1:24" ht="14.5" customHeight="1">
      <c r="A56" s="133" t="s">
        <v>49</v>
      </c>
      <c r="B56" s="133"/>
      <c r="C56" s="133"/>
      <c r="D56" s="133"/>
      <c r="E56" s="90"/>
      <c r="F56"/>
      <c r="G56"/>
      <c r="H56"/>
      <c r="I56"/>
      <c r="J56" s="16"/>
      <c r="K56" s="16"/>
      <c r="L56" s="16"/>
      <c r="M56" s="16"/>
      <c r="N56" s="16"/>
      <c r="O56" s="16"/>
      <c r="P56" s="16"/>
    </row>
    <row r="57" spans="1:24" s="17" customFormat="1" ht="11.5" customHeight="1">
      <c r="A57" s="17" t="s">
        <v>77</v>
      </c>
    </row>
    <row r="58" spans="1:24" s="17" customFormat="1" ht="9.6" customHeight="1">
      <c r="A58" s="17" t="s">
        <v>74</v>
      </c>
    </row>
    <row r="59" spans="1:24" s="17" customFormat="1" ht="9">
      <c r="A59" s="17" t="s">
        <v>44</v>
      </c>
    </row>
    <row r="60" spans="1:24" s="17" customFormat="1" ht="9">
      <c r="A60" s="17" t="s">
        <v>45</v>
      </c>
    </row>
    <row r="61" spans="1:24" s="17" customFormat="1" ht="9">
      <c r="A61" s="17" t="s">
        <v>80</v>
      </c>
    </row>
    <row r="62" spans="1:24" s="17" customFormat="1" ht="9">
      <c r="A62" s="18" t="s">
        <v>48</v>
      </c>
      <c r="B62" s="18"/>
    </row>
    <row r="63" spans="1:24" ht="14.5" customHeight="1">
      <c r="N63" s="134" t="s">
        <v>46</v>
      </c>
      <c r="O63" s="134"/>
      <c r="P63" s="134"/>
    </row>
    <row r="64" spans="1:24" ht="21" customHeight="1">
      <c r="N64" s="19"/>
      <c r="O64" s="19"/>
      <c r="P64" s="19"/>
    </row>
    <row r="65" spans="1:16">
      <c r="N65" s="128" t="s">
        <v>47</v>
      </c>
      <c r="O65" s="128"/>
      <c r="P65" s="128"/>
    </row>
    <row r="66" spans="1:16">
      <c r="A66" s="21"/>
      <c r="B66" s="21"/>
      <c r="C66" s="21"/>
      <c r="D66" s="21"/>
      <c r="E66" s="21"/>
      <c r="F66" s="21"/>
      <c r="G66" s="21"/>
      <c r="H66" s="21" t="s">
        <v>50</v>
      </c>
      <c r="I66" s="21"/>
      <c r="J66" s="21"/>
      <c r="K66" s="21"/>
      <c r="L66" s="21"/>
      <c r="M66" s="21"/>
      <c r="N66" s="21"/>
    </row>
  </sheetData>
  <sheetProtection sheet="1" scenarios="1" formatCells="0" insertHyperlinks="0"/>
  <dataConsolidate/>
  <mergeCells count="53">
    <mergeCell ref="D33:F33"/>
    <mergeCell ref="I44:J44"/>
    <mergeCell ref="D45:L45"/>
    <mergeCell ref="A29:P29"/>
    <mergeCell ref="A30:P30"/>
    <mergeCell ref="L33:N33"/>
    <mergeCell ref="E36:L36"/>
    <mergeCell ref="G37:P37"/>
    <mergeCell ref="K38:P38"/>
    <mergeCell ref="A39:P39"/>
    <mergeCell ref="F40:M40"/>
    <mergeCell ref="O40:P40"/>
    <mergeCell ref="M45:N45"/>
    <mergeCell ref="O45:P45"/>
    <mergeCell ref="F2:N2"/>
    <mergeCell ref="N4:P4"/>
    <mergeCell ref="N5:P5"/>
    <mergeCell ref="N6:P6"/>
    <mergeCell ref="A7:D7"/>
    <mergeCell ref="M11:N11"/>
    <mergeCell ref="D13:J13"/>
    <mergeCell ref="M13:N13"/>
    <mergeCell ref="F15:H15"/>
    <mergeCell ref="I15:J15"/>
    <mergeCell ref="C11:D11"/>
    <mergeCell ref="J11:L11"/>
    <mergeCell ref="O15:P15"/>
    <mergeCell ref="B17:H17"/>
    <mergeCell ref="K17:O17"/>
    <mergeCell ref="L18:O18"/>
    <mergeCell ref="B19:H19"/>
    <mergeCell ref="N19:P19"/>
    <mergeCell ref="B20:H20"/>
    <mergeCell ref="D21:F21"/>
    <mergeCell ref="G21:H21"/>
    <mergeCell ref="J21:L21"/>
    <mergeCell ref="N24:N25"/>
    <mergeCell ref="P24:P25"/>
    <mergeCell ref="A25:E25"/>
    <mergeCell ref="G25:L25"/>
    <mergeCell ref="C26:D26"/>
    <mergeCell ref="J26:L26"/>
    <mergeCell ref="H47:I47"/>
    <mergeCell ref="J47:P47"/>
    <mergeCell ref="A48:P48"/>
    <mergeCell ref="A56:D56"/>
    <mergeCell ref="N63:P63"/>
    <mergeCell ref="N65:P65"/>
    <mergeCell ref="A49:P49"/>
    <mergeCell ref="A51:P51"/>
    <mergeCell ref="A52:P52"/>
    <mergeCell ref="I53:P53"/>
    <mergeCell ref="A54:P54"/>
  </mergeCells>
  <phoneticPr fontId="0" type="noConversion"/>
  <conditionalFormatting sqref="A19:B19 I19 A25">
    <cfRule type="cellIs" dxfId="2" priority="1" stopIfTrue="1" operator="equal">
      <formula>0</formula>
    </cfRule>
  </conditionalFormatting>
  <printOptions horizontalCentered="1" verticalCentered="1"/>
  <pageMargins left="0.31496062992125984" right="0.15748031496062992" top="0.31496062992125984" bottom="0.47244094488188981" header="7.874015748031496E-2" footer="0.47244094488188981"/>
  <pageSetup paperSize="9" scale="8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Check Box 14">
              <controlPr defaultSize="0" autoFill="0" autoLine="0" autoPict="0">
                <anchor moveWithCells="1">
                  <from>
                    <xdr:col>12</xdr:col>
                    <xdr:colOff>50800</xdr:colOff>
                    <xdr:row>24</xdr:row>
                    <xdr:rowOff>0</xdr:rowOff>
                  </from>
                  <to>
                    <xdr:col>13</xdr:col>
                    <xdr:colOff>313267</xdr:colOff>
                    <xdr:row>25</xdr:row>
                    <xdr:rowOff>33867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A1D0B-AD38-41A9-99B2-85D2AD82D54F}">
  <sheetPr codeName="Foglio1">
    <pageSetUpPr fitToPage="1"/>
  </sheetPr>
  <dimension ref="A1:Y28"/>
  <sheetViews>
    <sheetView showGridLines="0" zoomScale="70" zoomScaleNormal="70" workbookViewId="0">
      <selection activeCell="N19" sqref="N19:P19"/>
    </sheetView>
  </sheetViews>
  <sheetFormatPr defaultRowHeight="12.7"/>
  <cols>
    <col min="1" max="1" width="6.17578125" style="57" customWidth="1"/>
    <col min="2" max="2" width="15.1171875" style="57" customWidth="1"/>
    <col min="3" max="3" width="12" style="57" customWidth="1"/>
    <col min="4" max="4" width="24.8203125" style="57" customWidth="1"/>
    <col min="5" max="5" width="10" style="57" customWidth="1"/>
    <col min="6" max="6" width="6.29296875" style="57" customWidth="1"/>
    <col min="7" max="7" width="3.17578125" style="57" customWidth="1"/>
    <col min="8" max="8" width="11" style="57" customWidth="1"/>
    <col min="9" max="9" width="27.5859375" style="57" customWidth="1"/>
    <col min="10" max="10" width="8.8203125" style="57"/>
    <col min="11" max="11" width="8.703125" style="57" customWidth="1"/>
    <col min="12" max="12" width="4.17578125" style="57" customWidth="1"/>
    <col min="13" max="13" width="9.41015625" style="57" bestFit="1" customWidth="1"/>
    <col min="14" max="16" width="8.8203125" style="57"/>
    <col min="17" max="17" width="3.41015625" style="57" customWidth="1"/>
    <col min="18" max="18" width="11.8203125" style="57" customWidth="1"/>
    <col min="19" max="19" width="8.29296875" style="57" customWidth="1"/>
    <col min="20" max="20" width="8.41015625" style="57" customWidth="1"/>
    <col min="21" max="21" width="5.29296875" style="57" customWidth="1"/>
    <col min="22" max="255" width="8.8203125" style="57"/>
    <col min="256" max="256" width="3.29296875" style="57" customWidth="1"/>
    <col min="257" max="257" width="12" style="57" customWidth="1"/>
    <col min="258" max="258" width="20.703125" style="57" customWidth="1"/>
    <col min="259" max="259" width="5" style="57" customWidth="1"/>
    <col min="260" max="260" width="10" style="57" customWidth="1"/>
    <col min="261" max="261" width="6.29296875" style="57" customWidth="1"/>
    <col min="262" max="262" width="3.17578125" style="57" customWidth="1"/>
    <col min="263" max="263" width="11" style="57" customWidth="1"/>
    <col min="264" max="264" width="21.703125" style="57" customWidth="1"/>
    <col min="265" max="265" width="5" style="57" customWidth="1"/>
    <col min="266" max="266" width="8.8203125" style="57"/>
    <col min="267" max="267" width="8.703125" style="57" customWidth="1"/>
    <col min="268" max="268" width="4.17578125" style="57" customWidth="1"/>
    <col min="269" max="272" width="8.8203125" style="57"/>
    <col min="273" max="273" width="3.41015625" style="57" customWidth="1"/>
    <col min="274" max="275" width="8.8203125" style="57"/>
    <col min="276" max="276" width="10.46875" style="57" bestFit="1" customWidth="1"/>
    <col min="277" max="511" width="8.8203125" style="57"/>
    <col min="512" max="512" width="3.29296875" style="57" customWidth="1"/>
    <col min="513" max="513" width="12" style="57" customWidth="1"/>
    <col min="514" max="514" width="20.703125" style="57" customWidth="1"/>
    <col min="515" max="515" width="5" style="57" customWidth="1"/>
    <col min="516" max="516" width="10" style="57" customWidth="1"/>
    <col min="517" max="517" width="6.29296875" style="57" customWidth="1"/>
    <col min="518" max="518" width="3.17578125" style="57" customWidth="1"/>
    <col min="519" max="519" width="11" style="57" customWidth="1"/>
    <col min="520" max="520" width="21.703125" style="57" customWidth="1"/>
    <col min="521" max="521" width="5" style="57" customWidth="1"/>
    <col min="522" max="522" width="8.8203125" style="57"/>
    <col min="523" max="523" width="8.703125" style="57" customWidth="1"/>
    <col min="524" max="524" width="4.17578125" style="57" customWidth="1"/>
    <col min="525" max="528" width="8.8203125" style="57"/>
    <col min="529" max="529" width="3.41015625" style="57" customWidth="1"/>
    <col min="530" max="531" width="8.8203125" style="57"/>
    <col min="532" max="532" width="10.46875" style="57" bestFit="1" customWidth="1"/>
    <col min="533" max="767" width="8.8203125" style="57"/>
    <col min="768" max="768" width="3.29296875" style="57" customWidth="1"/>
    <col min="769" max="769" width="12" style="57" customWidth="1"/>
    <col min="770" max="770" width="20.703125" style="57" customWidth="1"/>
    <col min="771" max="771" width="5" style="57" customWidth="1"/>
    <col min="772" max="772" width="10" style="57" customWidth="1"/>
    <col min="773" max="773" width="6.29296875" style="57" customWidth="1"/>
    <col min="774" max="774" width="3.17578125" style="57" customWidth="1"/>
    <col min="775" max="775" width="11" style="57" customWidth="1"/>
    <col min="776" max="776" width="21.703125" style="57" customWidth="1"/>
    <col min="777" max="777" width="5" style="57" customWidth="1"/>
    <col min="778" max="778" width="8.8203125" style="57"/>
    <col min="779" max="779" width="8.703125" style="57" customWidth="1"/>
    <col min="780" max="780" width="4.17578125" style="57" customWidth="1"/>
    <col min="781" max="784" width="8.8203125" style="57"/>
    <col min="785" max="785" width="3.41015625" style="57" customWidth="1"/>
    <col min="786" max="787" width="8.8203125" style="57"/>
    <col min="788" max="788" width="10.46875" style="57" bestFit="1" customWidth="1"/>
    <col min="789" max="1023" width="8.8203125" style="57"/>
    <col min="1024" max="1024" width="3.29296875" style="57" customWidth="1"/>
    <col min="1025" max="1025" width="12" style="57" customWidth="1"/>
    <col min="1026" max="1026" width="20.703125" style="57" customWidth="1"/>
    <col min="1027" max="1027" width="5" style="57" customWidth="1"/>
    <col min="1028" max="1028" width="10" style="57" customWidth="1"/>
    <col min="1029" max="1029" width="6.29296875" style="57" customWidth="1"/>
    <col min="1030" max="1030" width="3.17578125" style="57" customWidth="1"/>
    <col min="1031" max="1031" width="11" style="57" customWidth="1"/>
    <col min="1032" max="1032" width="21.703125" style="57" customWidth="1"/>
    <col min="1033" max="1033" width="5" style="57" customWidth="1"/>
    <col min="1034" max="1034" width="8.8203125" style="57"/>
    <col min="1035" max="1035" width="8.703125" style="57" customWidth="1"/>
    <col min="1036" max="1036" width="4.17578125" style="57" customWidth="1"/>
    <col min="1037" max="1040" width="8.8203125" style="57"/>
    <col min="1041" max="1041" width="3.41015625" style="57" customWidth="1"/>
    <col min="1042" max="1043" width="8.8203125" style="57"/>
    <col min="1044" max="1044" width="10.46875" style="57" bestFit="1" customWidth="1"/>
    <col min="1045" max="1279" width="8.8203125" style="57"/>
    <col min="1280" max="1280" width="3.29296875" style="57" customWidth="1"/>
    <col min="1281" max="1281" width="12" style="57" customWidth="1"/>
    <col min="1282" max="1282" width="20.703125" style="57" customWidth="1"/>
    <col min="1283" max="1283" width="5" style="57" customWidth="1"/>
    <col min="1284" max="1284" width="10" style="57" customWidth="1"/>
    <col min="1285" max="1285" width="6.29296875" style="57" customWidth="1"/>
    <col min="1286" max="1286" width="3.17578125" style="57" customWidth="1"/>
    <col min="1287" max="1287" width="11" style="57" customWidth="1"/>
    <col min="1288" max="1288" width="21.703125" style="57" customWidth="1"/>
    <col min="1289" max="1289" width="5" style="57" customWidth="1"/>
    <col min="1290" max="1290" width="8.8203125" style="57"/>
    <col min="1291" max="1291" width="8.703125" style="57" customWidth="1"/>
    <col min="1292" max="1292" width="4.17578125" style="57" customWidth="1"/>
    <col min="1293" max="1296" width="8.8203125" style="57"/>
    <col min="1297" max="1297" width="3.41015625" style="57" customWidth="1"/>
    <col min="1298" max="1299" width="8.8203125" style="57"/>
    <col min="1300" max="1300" width="10.46875" style="57" bestFit="1" customWidth="1"/>
    <col min="1301" max="1535" width="8.8203125" style="57"/>
    <col min="1536" max="1536" width="3.29296875" style="57" customWidth="1"/>
    <col min="1537" max="1537" width="12" style="57" customWidth="1"/>
    <col min="1538" max="1538" width="20.703125" style="57" customWidth="1"/>
    <col min="1539" max="1539" width="5" style="57" customWidth="1"/>
    <col min="1540" max="1540" width="10" style="57" customWidth="1"/>
    <col min="1541" max="1541" width="6.29296875" style="57" customWidth="1"/>
    <col min="1542" max="1542" width="3.17578125" style="57" customWidth="1"/>
    <col min="1543" max="1543" width="11" style="57" customWidth="1"/>
    <col min="1544" max="1544" width="21.703125" style="57" customWidth="1"/>
    <col min="1545" max="1545" width="5" style="57" customWidth="1"/>
    <col min="1546" max="1546" width="8.8203125" style="57"/>
    <col min="1547" max="1547" width="8.703125" style="57" customWidth="1"/>
    <col min="1548" max="1548" width="4.17578125" style="57" customWidth="1"/>
    <col min="1549" max="1552" width="8.8203125" style="57"/>
    <col min="1553" max="1553" width="3.41015625" style="57" customWidth="1"/>
    <col min="1554" max="1555" width="8.8203125" style="57"/>
    <col min="1556" max="1556" width="10.46875" style="57" bestFit="1" customWidth="1"/>
    <col min="1557" max="1791" width="8.8203125" style="57"/>
    <col min="1792" max="1792" width="3.29296875" style="57" customWidth="1"/>
    <col min="1793" max="1793" width="12" style="57" customWidth="1"/>
    <col min="1794" max="1794" width="20.703125" style="57" customWidth="1"/>
    <col min="1795" max="1795" width="5" style="57" customWidth="1"/>
    <col min="1796" max="1796" width="10" style="57" customWidth="1"/>
    <col min="1797" max="1797" width="6.29296875" style="57" customWidth="1"/>
    <col min="1798" max="1798" width="3.17578125" style="57" customWidth="1"/>
    <col min="1799" max="1799" width="11" style="57" customWidth="1"/>
    <col min="1800" max="1800" width="21.703125" style="57" customWidth="1"/>
    <col min="1801" max="1801" width="5" style="57" customWidth="1"/>
    <col min="1802" max="1802" width="8.8203125" style="57"/>
    <col min="1803" max="1803" width="8.703125" style="57" customWidth="1"/>
    <col min="1804" max="1804" width="4.17578125" style="57" customWidth="1"/>
    <col min="1805" max="1808" width="8.8203125" style="57"/>
    <col min="1809" max="1809" width="3.41015625" style="57" customWidth="1"/>
    <col min="1810" max="1811" width="8.8203125" style="57"/>
    <col min="1812" max="1812" width="10.46875" style="57" bestFit="1" customWidth="1"/>
    <col min="1813" max="2047" width="8.8203125" style="57"/>
    <col min="2048" max="2048" width="3.29296875" style="57" customWidth="1"/>
    <col min="2049" max="2049" width="12" style="57" customWidth="1"/>
    <col min="2050" max="2050" width="20.703125" style="57" customWidth="1"/>
    <col min="2051" max="2051" width="5" style="57" customWidth="1"/>
    <col min="2052" max="2052" width="10" style="57" customWidth="1"/>
    <col min="2053" max="2053" width="6.29296875" style="57" customWidth="1"/>
    <col min="2054" max="2054" width="3.17578125" style="57" customWidth="1"/>
    <col min="2055" max="2055" width="11" style="57" customWidth="1"/>
    <col min="2056" max="2056" width="21.703125" style="57" customWidth="1"/>
    <col min="2057" max="2057" width="5" style="57" customWidth="1"/>
    <col min="2058" max="2058" width="8.8203125" style="57"/>
    <col min="2059" max="2059" width="8.703125" style="57" customWidth="1"/>
    <col min="2060" max="2060" width="4.17578125" style="57" customWidth="1"/>
    <col min="2061" max="2064" width="8.8203125" style="57"/>
    <col min="2065" max="2065" width="3.41015625" style="57" customWidth="1"/>
    <col min="2066" max="2067" width="8.8203125" style="57"/>
    <col min="2068" max="2068" width="10.46875" style="57" bestFit="1" customWidth="1"/>
    <col min="2069" max="2303" width="8.8203125" style="57"/>
    <col min="2304" max="2304" width="3.29296875" style="57" customWidth="1"/>
    <col min="2305" max="2305" width="12" style="57" customWidth="1"/>
    <col min="2306" max="2306" width="20.703125" style="57" customWidth="1"/>
    <col min="2307" max="2307" width="5" style="57" customWidth="1"/>
    <col min="2308" max="2308" width="10" style="57" customWidth="1"/>
    <col min="2309" max="2309" width="6.29296875" style="57" customWidth="1"/>
    <col min="2310" max="2310" width="3.17578125" style="57" customWidth="1"/>
    <col min="2311" max="2311" width="11" style="57" customWidth="1"/>
    <col min="2312" max="2312" width="21.703125" style="57" customWidth="1"/>
    <col min="2313" max="2313" width="5" style="57" customWidth="1"/>
    <col min="2314" max="2314" width="8.8203125" style="57"/>
    <col min="2315" max="2315" width="8.703125" style="57" customWidth="1"/>
    <col min="2316" max="2316" width="4.17578125" style="57" customWidth="1"/>
    <col min="2317" max="2320" width="8.8203125" style="57"/>
    <col min="2321" max="2321" width="3.41015625" style="57" customWidth="1"/>
    <col min="2322" max="2323" width="8.8203125" style="57"/>
    <col min="2324" max="2324" width="10.46875" style="57" bestFit="1" customWidth="1"/>
    <col min="2325" max="2559" width="8.8203125" style="57"/>
    <col min="2560" max="2560" width="3.29296875" style="57" customWidth="1"/>
    <col min="2561" max="2561" width="12" style="57" customWidth="1"/>
    <col min="2562" max="2562" width="20.703125" style="57" customWidth="1"/>
    <col min="2563" max="2563" width="5" style="57" customWidth="1"/>
    <col min="2564" max="2564" width="10" style="57" customWidth="1"/>
    <col min="2565" max="2565" width="6.29296875" style="57" customWidth="1"/>
    <col min="2566" max="2566" width="3.17578125" style="57" customWidth="1"/>
    <col min="2567" max="2567" width="11" style="57" customWidth="1"/>
    <col min="2568" max="2568" width="21.703125" style="57" customWidth="1"/>
    <col min="2569" max="2569" width="5" style="57" customWidth="1"/>
    <col min="2570" max="2570" width="8.8203125" style="57"/>
    <col min="2571" max="2571" width="8.703125" style="57" customWidth="1"/>
    <col min="2572" max="2572" width="4.17578125" style="57" customWidth="1"/>
    <col min="2573" max="2576" width="8.8203125" style="57"/>
    <col min="2577" max="2577" width="3.41015625" style="57" customWidth="1"/>
    <col min="2578" max="2579" width="8.8203125" style="57"/>
    <col min="2580" max="2580" width="10.46875" style="57" bestFit="1" customWidth="1"/>
    <col min="2581" max="2815" width="8.8203125" style="57"/>
    <col min="2816" max="2816" width="3.29296875" style="57" customWidth="1"/>
    <col min="2817" max="2817" width="12" style="57" customWidth="1"/>
    <col min="2818" max="2818" width="20.703125" style="57" customWidth="1"/>
    <col min="2819" max="2819" width="5" style="57" customWidth="1"/>
    <col min="2820" max="2820" width="10" style="57" customWidth="1"/>
    <col min="2821" max="2821" width="6.29296875" style="57" customWidth="1"/>
    <col min="2822" max="2822" width="3.17578125" style="57" customWidth="1"/>
    <col min="2823" max="2823" width="11" style="57" customWidth="1"/>
    <col min="2824" max="2824" width="21.703125" style="57" customWidth="1"/>
    <col min="2825" max="2825" width="5" style="57" customWidth="1"/>
    <col min="2826" max="2826" width="8.8203125" style="57"/>
    <col min="2827" max="2827" width="8.703125" style="57" customWidth="1"/>
    <col min="2828" max="2828" width="4.17578125" style="57" customWidth="1"/>
    <col min="2829" max="2832" width="8.8203125" style="57"/>
    <col min="2833" max="2833" width="3.41015625" style="57" customWidth="1"/>
    <col min="2834" max="2835" width="8.8203125" style="57"/>
    <col min="2836" max="2836" width="10.46875" style="57" bestFit="1" customWidth="1"/>
    <col min="2837" max="3071" width="8.8203125" style="57"/>
    <col min="3072" max="3072" width="3.29296875" style="57" customWidth="1"/>
    <col min="3073" max="3073" width="12" style="57" customWidth="1"/>
    <col min="3074" max="3074" width="20.703125" style="57" customWidth="1"/>
    <col min="3075" max="3075" width="5" style="57" customWidth="1"/>
    <col min="3076" max="3076" width="10" style="57" customWidth="1"/>
    <col min="3077" max="3077" width="6.29296875" style="57" customWidth="1"/>
    <col min="3078" max="3078" width="3.17578125" style="57" customWidth="1"/>
    <col min="3079" max="3079" width="11" style="57" customWidth="1"/>
    <col min="3080" max="3080" width="21.703125" style="57" customWidth="1"/>
    <col min="3081" max="3081" width="5" style="57" customWidth="1"/>
    <col min="3082" max="3082" width="8.8203125" style="57"/>
    <col min="3083" max="3083" width="8.703125" style="57" customWidth="1"/>
    <col min="3084" max="3084" width="4.17578125" style="57" customWidth="1"/>
    <col min="3085" max="3088" width="8.8203125" style="57"/>
    <col min="3089" max="3089" width="3.41015625" style="57" customWidth="1"/>
    <col min="3090" max="3091" width="8.8203125" style="57"/>
    <col min="3092" max="3092" width="10.46875" style="57" bestFit="1" customWidth="1"/>
    <col min="3093" max="3327" width="8.8203125" style="57"/>
    <col min="3328" max="3328" width="3.29296875" style="57" customWidth="1"/>
    <col min="3329" max="3329" width="12" style="57" customWidth="1"/>
    <col min="3330" max="3330" width="20.703125" style="57" customWidth="1"/>
    <col min="3331" max="3331" width="5" style="57" customWidth="1"/>
    <col min="3332" max="3332" width="10" style="57" customWidth="1"/>
    <col min="3333" max="3333" width="6.29296875" style="57" customWidth="1"/>
    <col min="3334" max="3334" width="3.17578125" style="57" customWidth="1"/>
    <col min="3335" max="3335" width="11" style="57" customWidth="1"/>
    <col min="3336" max="3336" width="21.703125" style="57" customWidth="1"/>
    <col min="3337" max="3337" width="5" style="57" customWidth="1"/>
    <col min="3338" max="3338" width="8.8203125" style="57"/>
    <col min="3339" max="3339" width="8.703125" style="57" customWidth="1"/>
    <col min="3340" max="3340" width="4.17578125" style="57" customWidth="1"/>
    <col min="3341" max="3344" width="8.8203125" style="57"/>
    <col min="3345" max="3345" width="3.41015625" style="57" customWidth="1"/>
    <col min="3346" max="3347" width="8.8203125" style="57"/>
    <col min="3348" max="3348" width="10.46875" style="57" bestFit="1" customWidth="1"/>
    <col min="3349" max="3583" width="8.8203125" style="57"/>
    <col min="3584" max="3584" width="3.29296875" style="57" customWidth="1"/>
    <col min="3585" max="3585" width="12" style="57" customWidth="1"/>
    <col min="3586" max="3586" width="20.703125" style="57" customWidth="1"/>
    <col min="3587" max="3587" width="5" style="57" customWidth="1"/>
    <col min="3588" max="3588" width="10" style="57" customWidth="1"/>
    <col min="3589" max="3589" width="6.29296875" style="57" customWidth="1"/>
    <col min="3590" max="3590" width="3.17578125" style="57" customWidth="1"/>
    <col min="3591" max="3591" width="11" style="57" customWidth="1"/>
    <col min="3592" max="3592" width="21.703125" style="57" customWidth="1"/>
    <col min="3593" max="3593" width="5" style="57" customWidth="1"/>
    <col min="3594" max="3594" width="8.8203125" style="57"/>
    <col min="3595" max="3595" width="8.703125" style="57" customWidth="1"/>
    <col min="3596" max="3596" width="4.17578125" style="57" customWidth="1"/>
    <col min="3597" max="3600" width="8.8203125" style="57"/>
    <col min="3601" max="3601" width="3.41015625" style="57" customWidth="1"/>
    <col min="3602" max="3603" width="8.8203125" style="57"/>
    <col min="3604" max="3604" width="10.46875" style="57" bestFit="1" customWidth="1"/>
    <col min="3605" max="3839" width="8.8203125" style="57"/>
    <col min="3840" max="3840" width="3.29296875" style="57" customWidth="1"/>
    <col min="3841" max="3841" width="12" style="57" customWidth="1"/>
    <col min="3842" max="3842" width="20.703125" style="57" customWidth="1"/>
    <col min="3843" max="3843" width="5" style="57" customWidth="1"/>
    <col min="3844" max="3844" width="10" style="57" customWidth="1"/>
    <col min="3845" max="3845" width="6.29296875" style="57" customWidth="1"/>
    <col min="3846" max="3846" width="3.17578125" style="57" customWidth="1"/>
    <col min="3847" max="3847" width="11" style="57" customWidth="1"/>
    <col min="3848" max="3848" width="21.703125" style="57" customWidth="1"/>
    <col min="3849" max="3849" width="5" style="57" customWidth="1"/>
    <col min="3850" max="3850" width="8.8203125" style="57"/>
    <col min="3851" max="3851" width="8.703125" style="57" customWidth="1"/>
    <col min="3852" max="3852" width="4.17578125" style="57" customWidth="1"/>
    <col min="3853" max="3856" width="8.8203125" style="57"/>
    <col min="3857" max="3857" width="3.41015625" style="57" customWidth="1"/>
    <col min="3858" max="3859" width="8.8203125" style="57"/>
    <col min="3860" max="3860" width="10.46875" style="57" bestFit="1" customWidth="1"/>
    <col min="3861" max="4095" width="8.8203125" style="57"/>
    <col min="4096" max="4096" width="3.29296875" style="57" customWidth="1"/>
    <col min="4097" max="4097" width="12" style="57" customWidth="1"/>
    <col min="4098" max="4098" width="20.703125" style="57" customWidth="1"/>
    <col min="4099" max="4099" width="5" style="57" customWidth="1"/>
    <col min="4100" max="4100" width="10" style="57" customWidth="1"/>
    <col min="4101" max="4101" width="6.29296875" style="57" customWidth="1"/>
    <col min="4102" max="4102" width="3.17578125" style="57" customWidth="1"/>
    <col min="4103" max="4103" width="11" style="57" customWidth="1"/>
    <col min="4104" max="4104" width="21.703125" style="57" customWidth="1"/>
    <col min="4105" max="4105" width="5" style="57" customWidth="1"/>
    <col min="4106" max="4106" width="8.8203125" style="57"/>
    <col min="4107" max="4107" width="8.703125" style="57" customWidth="1"/>
    <col min="4108" max="4108" width="4.17578125" style="57" customWidth="1"/>
    <col min="4109" max="4112" width="8.8203125" style="57"/>
    <col min="4113" max="4113" width="3.41015625" style="57" customWidth="1"/>
    <col min="4114" max="4115" width="8.8203125" style="57"/>
    <col min="4116" max="4116" width="10.46875" style="57" bestFit="1" customWidth="1"/>
    <col min="4117" max="4351" width="8.8203125" style="57"/>
    <col min="4352" max="4352" width="3.29296875" style="57" customWidth="1"/>
    <col min="4353" max="4353" width="12" style="57" customWidth="1"/>
    <col min="4354" max="4354" width="20.703125" style="57" customWidth="1"/>
    <col min="4355" max="4355" width="5" style="57" customWidth="1"/>
    <col min="4356" max="4356" width="10" style="57" customWidth="1"/>
    <col min="4357" max="4357" width="6.29296875" style="57" customWidth="1"/>
    <col min="4358" max="4358" width="3.17578125" style="57" customWidth="1"/>
    <col min="4359" max="4359" width="11" style="57" customWidth="1"/>
    <col min="4360" max="4360" width="21.703125" style="57" customWidth="1"/>
    <col min="4361" max="4361" width="5" style="57" customWidth="1"/>
    <col min="4362" max="4362" width="8.8203125" style="57"/>
    <col min="4363" max="4363" width="8.703125" style="57" customWidth="1"/>
    <col min="4364" max="4364" width="4.17578125" style="57" customWidth="1"/>
    <col min="4365" max="4368" width="8.8203125" style="57"/>
    <col min="4369" max="4369" width="3.41015625" style="57" customWidth="1"/>
    <col min="4370" max="4371" width="8.8203125" style="57"/>
    <col min="4372" max="4372" width="10.46875" style="57" bestFit="1" customWidth="1"/>
    <col min="4373" max="4607" width="8.8203125" style="57"/>
    <col min="4608" max="4608" width="3.29296875" style="57" customWidth="1"/>
    <col min="4609" max="4609" width="12" style="57" customWidth="1"/>
    <col min="4610" max="4610" width="20.703125" style="57" customWidth="1"/>
    <col min="4611" max="4611" width="5" style="57" customWidth="1"/>
    <col min="4612" max="4612" width="10" style="57" customWidth="1"/>
    <col min="4613" max="4613" width="6.29296875" style="57" customWidth="1"/>
    <col min="4614" max="4614" width="3.17578125" style="57" customWidth="1"/>
    <col min="4615" max="4615" width="11" style="57" customWidth="1"/>
    <col min="4616" max="4616" width="21.703125" style="57" customWidth="1"/>
    <col min="4617" max="4617" width="5" style="57" customWidth="1"/>
    <col min="4618" max="4618" width="8.8203125" style="57"/>
    <col min="4619" max="4619" width="8.703125" style="57" customWidth="1"/>
    <col min="4620" max="4620" width="4.17578125" style="57" customWidth="1"/>
    <col min="4621" max="4624" width="8.8203125" style="57"/>
    <col min="4625" max="4625" width="3.41015625" style="57" customWidth="1"/>
    <col min="4626" max="4627" width="8.8203125" style="57"/>
    <col min="4628" max="4628" width="10.46875" style="57" bestFit="1" customWidth="1"/>
    <col min="4629" max="4863" width="8.8203125" style="57"/>
    <col min="4864" max="4864" width="3.29296875" style="57" customWidth="1"/>
    <col min="4865" max="4865" width="12" style="57" customWidth="1"/>
    <col min="4866" max="4866" width="20.703125" style="57" customWidth="1"/>
    <col min="4867" max="4867" width="5" style="57" customWidth="1"/>
    <col min="4868" max="4868" width="10" style="57" customWidth="1"/>
    <col min="4869" max="4869" width="6.29296875" style="57" customWidth="1"/>
    <col min="4870" max="4870" width="3.17578125" style="57" customWidth="1"/>
    <col min="4871" max="4871" width="11" style="57" customWidth="1"/>
    <col min="4872" max="4872" width="21.703125" style="57" customWidth="1"/>
    <col min="4873" max="4873" width="5" style="57" customWidth="1"/>
    <col min="4874" max="4874" width="8.8203125" style="57"/>
    <col min="4875" max="4875" width="8.703125" style="57" customWidth="1"/>
    <col min="4876" max="4876" width="4.17578125" style="57" customWidth="1"/>
    <col min="4877" max="4880" width="8.8203125" style="57"/>
    <col min="4881" max="4881" width="3.41015625" style="57" customWidth="1"/>
    <col min="4882" max="4883" width="8.8203125" style="57"/>
    <col min="4884" max="4884" width="10.46875" style="57" bestFit="1" customWidth="1"/>
    <col min="4885" max="5119" width="8.8203125" style="57"/>
    <col min="5120" max="5120" width="3.29296875" style="57" customWidth="1"/>
    <col min="5121" max="5121" width="12" style="57" customWidth="1"/>
    <col min="5122" max="5122" width="20.703125" style="57" customWidth="1"/>
    <col min="5123" max="5123" width="5" style="57" customWidth="1"/>
    <col min="5124" max="5124" width="10" style="57" customWidth="1"/>
    <col min="5125" max="5125" width="6.29296875" style="57" customWidth="1"/>
    <col min="5126" max="5126" width="3.17578125" style="57" customWidth="1"/>
    <col min="5127" max="5127" width="11" style="57" customWidth="1"/>
    <col min="5128" max="5128" width="21.703125" style="57" customWidth="1"/>
    <col min="5129" max="5129" width="5" style="57" customWidth="1"/>
    <col min="5130" max="5130" width="8.8203125" style="57"/>
    <col min="5131" max="5131" width="8.703125" style="57" customWidth="1"/>
    <col min="5132" max="5132" width="4.17578125" style="57" customWidth="1"/>
    <col min="5133" max="5136" width="8.8203125" style="57"/>
    <col min="5137" max="5137" width="3.41015625" style="57" customWidth="1"/>
    <col min="5138" max="5139" width="8.8203125" style="57"/>
    <col min="5140" max="5140" width="10.46875" style="57" bestFit="1" customWidth="1"/>
    <col min="5141" max="5375" width="8.8203125" style="57"/>
    <col min="5376" max="5376" width="3.29296875" style="57" customWidth="1"/>
    <col min="5377" max="5377" width="12" style="57" customWidth="1"/>
    <col min="5378" max="5378" width="20.703125" style="57" customWidth="1"/>
    <col min="5379" max="5379" width="5" style="57" customWidth="1"/>
    <col min="5380" max="5380" width="10" style="57" customWidth="1"/>
    <col min="5381" max="5381" width="6.29296875" style="57" customWidth="1"/>
    <col min="5382" max="5382" width="3.17578125" style="57" customWidth="1"/>
    <col min="5383" max="5383" width="11" style="57" customWidth="1"/>
    <col min="5384" max="5384" width="21.703125" style="57" customWidth="1"/>
    <col min="5385" max="5385" width="5" style="57" customWidth="1"/>
    <col min="5386" max="5386" width="8.8203125" style="57"/>
    <col min="5387" max="5387" width="8.703125" style="57" customWidth="1"/>
    <col min="5388" max="5388" width="4.17578125" style="57" customWidth="1"/>
    <col min="5389" max="5392" width="8.8203125" style="57"/>
    <col min="5393" max="5393" width="3.41015625" style="57" customWidth="1"/>
    <col min="5394" max="5395" width="8.8203125" style="57"/>
    <col min="5396" max="5396" width="10.46875" style="57" bestFit="1" customWidth="1"/>
    <col min="5397" max="5631" width="8.8203125" style="57"/>
    <col min="5632" max="5632" width="3.29296875" style="57" customWidth="1"/>
    <col min="5633" max="5633" width="12" style="57" customWidth="1"/>
    <col min="5634" max="5634" width="20.703125" style="57" customWidth="1"/>
    <col min="5635" max="5635" width="5" style="57" customWidth="1"/>
    <col min="5636" max="5636" width="10" style="57" customWidth="1"/>
    <col min="5637" max="5637" width="6.29296875" style="57" customWidth="1"/>
    <col min="5638" max="5638" width="3.17578125" style="57" customWidth="1"/>
    <col min="5639" max="5639" width="11" style="57" customWidth="1"/>
    <col min="5640" max="5640" width="21.703125" style="57" customWidth="1"/>
    <col min="5641" max="5641" width="5" style="57" customWidth="1"/>
    <col min="5642" max="5642" width="8.8203125" style="57"/>
    <col min="5643" max="5643" width="8.703125" style="57" customWidth="1"/>
    <col min="5644" max="5644" width="4.17578125" style="57" customWidth="1"/>
    <col min="5645" max="5648" width="8.8203125" style="57"/>
    <col min="5649" max="5649" width="3.41015625" style="57" customWidth="1"/>
    <col min="5650" max="5651" width="8.8203125" style="57"/>
    <col min="5652" max="5652" width="10.46875" style="57" bestFit="1" customWidth="1"/>
    <col min="5653" max="5887" width="8.8203125" style="57"/>
    <col min="5888" max="5888" width="3.29296875" style="57" customWidth="1"/>
    <col min="5889" max="5889" width="12" style="57" customWidth="1"/>
    <col min="5890" max="5890" width="20.703125" style="57" customWidth="1"/>
    <col min="5891" max="5891" width="5" style="57" customWidth="1"/>
    <col min="5892" max="5892" width="10" style="57" customWidth="1"/>
    <col min="5893" max="5893" width="6.29296875" style="57" customWidth="1"/>
    <col min="5894" max="5894" width="3.17578125" style="57" customWidth="1"/>
    <col min="5895" max="5895" width="11" style="57" customWidth="1"/>
    <col min="5896" max="5896" width="21.703125" style="57" customWidth="1"/>
    <col min="5897" max="5897" width="5" style="57" customWidth="1"/>
    <col min="5898" max="5898" width="8.8203125" style="57"/>
    <col min="5899" max="5899" width="8.703125" style="57" customWidth="1"/>
    <col min="5900" max="5900" width="4.17578125" style="57" customWidth="1"/>
    <col min="5901" max="5904" width="8.8203125" style="57"/>
    <col min="5905" max="5905" width="3.41015625" style="57" customWidth="1"/>
    <col min="5906" max="5907" width="8.8203125" style="57"/>
    <col min="5908" max="5908" width="10.46875" style="57" bestFit="1" customWidth="1"/>
    <col min="5909" max="6143" width="8.8203125" style="57"/>
    <col min="6144" max="6144" width="3.29296875" style="57" customWidth="1"/>
    <col min="6145" max="6145" width="12" style="57" customWidth="1"/>
    <col min="6146" max="6146" width="20.703125" style="57" customWidth="1"/>
    <col min="6147" max="6147" width="5" style="57" customWidth="1"/>
    <col min="6148" max="6148" width="10" style="57" customWidth="1"/>
    <col min="6149" max="6149" width="6.29296875" style="57" customWidth="1"/>
    <col min="6150" max="6150" width="3.17578125" style="57" customWidth="1"/>
    <col min="6151" max="6151" width="11" style="57" customWidth="1"/>
    <col min="6152" max="6152" width="21.703125" style="57" customWidth="1"/>
    <col min="6153" max="6153" width="5" style="57" customWidth="1"/>
    <col min="6154" max="6154" width="8.8203125" style="57"/>
    <col min="6155" max="6155" width="8.703125" style="57" customWidth="1"/>
    <col min="6156" max="6156" width="4.17578125" style="57" customWidth="1"/>
    <col min="6157" max="6160" width="8.8203125" style="57"/>
    <col min="6161" max="6161" width="3.41015625" style="57" customWidth="1"/>
    <col min="6162" max="6163" width="8.8203125" style="57"/>
    <col min="6164" max="6164" width="10.46875" style="57" bestFit="1" customWidth="1"/>
    <col min="6165" max="6399" width="8.8203125" style="57"/>
    <col min="6400" max="6400" width="3.29296875" style="57" customWidth="1"/>
    <col min="6401" max="6401" width="12" style="57" customWidth="1"/>
    <col min="6402" max="6402" width="20.703125" style="57" customWidth="1"/>
    <col min="6403" max="6403" width="5" style="57" customWidth="1"/>
    <col min="6404" max="6404" width="10" style="57" customWidth="1"/>
    <col min="6405" max="6405" width="6.29296875" style="57" customWidth="1"/>
    <col min="6406" max="6406" width="3.17578125" style="57" customWidth="1"/>
    <col min="6407" max="6407" width="11" style="57" customWidth="1"/>
    <col min="6408" max="6408" width="21.703125" style="57" customWidth="1"/>
    <col min="6409" max="6409" width="5" style="57" customWidth="1"/>
    <col min="6410" max="6410" width="8.8203125" style="57"/>
    <col min="6411" max="6411" width="8.703125" style="57" customWidth="1"/>
    <col min="6412" max="6412" width="4.17578125" style="57" customWidth="1"/>
    <col min="6413" max="6416" width="8.8203125" style="57"/>
    <col min="6417" max="6417" width="3.41015625" style="57" customWidth="1"/>
    <col min="6418" max="6419" width="8.8203125" style="57"/>
    <col min="6420" max="6420" width="10.46875" style="57" bestFit="1" customWidth="1"/>
    <col min="6421" max="6655" width="8.8203125" style="57"/>
    <col min="6656" max="6656" width="3.29296875" style="57" customWidth="1"/>
    <col min="6657" max="6657" width="12" style="57" customWidth="1"/>
    <col min="6658" max="6658" width="20.703125" style="57" customWidth="1"/>
    <col min="6659" max="6659" width="5" style="57" customWidth="1"/>
    <col min="6660" max="6660" width="10" style="57" customWidth="1"/>
    <col min="6661" max="6661" width="6.29296875" style="57" customWidth="1"/>
    <col min="6662" max="6662" width="3.17578125" style="57" customWidth="1"/>
    <col min="6663" max="6663" width="11" style="57" customWidth="1"/>
    <col min="6664" max="6664" width="21.703125" style="57" customWidth="1"/>
    <col min="6665" max="6665" width="5" style="57" customWidth="1"/>
    <col min="6666" max="6666" width="8.8203125" style="57"/>
    <col min="6667" max="6667" width="8.703125" style="57" customWidth="1"/>
    <col min="6668" max="6668" width="4.17578125" style="57" customWidth="1"/>
    <col min="6669" max="6672" width="8.8203125" style="57"/>
    <col min="6673" max="6673" width="3.41015625" style="57" customWidth="1"/>
    <col min="6674" max="6675" width="8.8203125" style="57"/>
    <col min="6676" max="6676" width="10.46875" style="57" bestFit="1" customWidth="1"/>
    <col min="6677" max="6911" width="8.8203125" style="57"/>
    <col min="6912" max="6912" width="3.29296875" style="57" customWidth="1"/>
    <col min="6913" max="6913" width="12" style="57" customWidth="1"/>
    <col min="6914" max="6914" width="20.703125" style="57" customWidth="1"/>
    <col min="6915" max="6915" width="5" style="57" customWidth="1"/>
    <col min="6916" max="6916" width="10" style="57" customWidth="1"/>
    <col min="6917" max="6917" width="6.29296875" style="57" customWidth="1"/>
    <col min="6918" max="6918" width="3.17578125" style="57" customWidth="1"/>
    <col min="6919" max="6919" width="11" style="57" customWidth="1"/>
    <col min="6920" max="6920" width="21.703125" style="57" customWidth="1"/>
    <col min="6921" max="6921" width="5" style="57" customWidth="1"/>
    <col min="6922" max="6922" width="8.8203125" style="57"/>
    <col min="6923" max="6923" width="8.703125" style="57" customWidth="1"/>
    <col min="6924" max="6924" width="4.17578125" style="57" customWidth="1"/>
    <col min="6925" max="6928" width="8.8203125" style="57"/>
    <col min="6929" max="6929" width="3.41015625" style="57" customWidth="1"/>
    <col min="6930" max="6931" width="8.8203125" style="57"/>
    <col min="6932" max="6932" width="10.46875" style="57" bestFit="1" customWidth="1"/>
    <col min="6933" max="7167" width="8.8203125" style="57"/>
    <col min="7168" max="7168" width="3.29296875" style="57" customWidth="1"/>
    <col min="7169" max="7169" width="12" style="57" customWidth="1"/>
    <col min="7170" max="7170" width="20.703125" style="57" customWidth="1"/>
    <col min="7171" max="7171" width="5" style="57" customWidth="1"/>
    <col min="7172" max="7172" width="10" style="57" customWidth="1"/>
    <col min="7173" max="7173" width="6.29296875" style="57" customWidth="1"/>
    <col min="7174" max="7174" width="3.17578125" style="57" customWidth="1"/>
    <col min="7175" max="7175" width="11" style="57" customWidth="1"/>
    <col min="7176" max="7176" width="21.703125" style="57" customWidth="1"/>
    <col min="7177" max="7177" width="5" style="57" customWidth="1"/>
    <col min="7178" max="7178" width="8.8203125" style="57"/>
    <col min="7179" max="7179" width="8.703125" style="57" customWidth="1"/>
    <col min="7180" max="7180" width="4.17578125" style="57" customWidth="1"/>
    <col min="7181" max="7184" width="8.8203125" style="57"/>
    <col min="7185" max="7185" width="3.41015625" style="57" customWidth="1"/>
    <col min="7186" max="7187" width="8.8203125" style="57"/>
    <col min="7188" max="7188" width="10.46875" style="57" bestFit="1" customWidth="1"/>
    <col min="7189" max="7423" width="8.8203125" style="57"/>
    <col min="7424" max="7424" width="3.29296875" style="57" customWidth="1"/>
    <col min="7425" max="7425" width="12" style="57" customWidth="1"/>
    <col min="7426" max="7426" width="20.703125" style="57" customWidth="1"/>
    <col min="7427" max="7427" width="5" style="57" customWidth="1"/>
    <col min="7428" max="7428" width="10" style="57" customWidth="1"/>
    <col min="7429" max="7429" width="6.29296875" style="57" customWidth="1"/>
    <col min="7430" max="7430" width="3.17578125" style="57" customWidth="1"/>
    <col min="7431" max="7431" width="11" style="57" customWidth="1"/>
    <col min="7432" max="7432" width="21.703125" style="57" customWidth="1"/>
    <col min="7433" max="7433" width="5" style="57" customWidth="1"/>
    <col min="7434" max="7434" width="8.8203125" style="57"/>
    <col min="7435" max="7435" width="8.703125" style="57" customWidth="1"/>
    <col min="7436" max="7436" width="4.17578125" style="57" customWidth="1"/>
    <col min="7437" max="7440" width="8.8203125" style="57"/>
    <col min="7441" max="7441" width="3.41015625" style="57" customWidth="1"/>
    <col min="7442" max="7443" width="8.8203125" style="57"/>
    <col min="7444" max="7444" width="10.46875" style="57" bestFit="1" customWidth="1"/>
    <col min="7445" max="7679" width="8.8203125" style="57"/>
    <col min="7680" max="7680" width="3.29296875" style="57" customWidth="1"/>
    <col min="7681" max="7681" width="12" style="57" customWidth="1"/>
    <col min="7682" max="7682" width="20.703125" style="57" customWidth="1"/>
    <col min="7683" max="7683" width="5" style="57" customWidth="1"/>
    <col min="7684" max="7684" width="10" style="57" customWidth="1"/>
    <col min="7685" max="7685" width="6.29296875" style="57" customWidth="1"/>
    <col min="7686" max="7686" width="3.17578125" style="57" customWidth="1"/>
    <col min="7687" max="7687" width="11" style="57" customWidth="1"/>
    <col min="7688" max="7688" width="21.703125" style="57" customWidth="1"/>
    <col min="7689" max="7689" width="5" style="57" customWidth="1"/>
    <col min="7690" max="7690" width="8.8203125" style="57"/>
    <col min="7691" max="7691" width="8.703125" style="57" customWidth="1"/>
    <col min="7692" max="7692" width="4.17578125" style="57" customWidth="1"/>
    <col min="7693" max="7696" width="8.8203125" style="57"/>
    <col min="7697" max="7697" width="3.41015625" style="57" customWidth="1"/>
    <col min="7698" max="7699" width="8.8203125" style="57"/>
    <col min="7700" max="7700" width="10.46875" style="57" bestFit="1" customWidth="1"/>
    <col min="7701" max="7935" width="8.8203125" style="57"/>
    <col min="7936" max="7936" width="3.29296875" style="57" customWidth="1"/>
    <col min="7937" max="7937" width="12" style="57" customWidth="1"/>
    <col min="7938" max="7938" width="20.703125" style="57" customWidth="1"/>
    <col min="7939" max="7939" width="5" style="57" customWidth="1"/>
    <col min="7940" max="7940" width="10" style="57" customWidth="1"/>
    <col min="7941" max="7941" width="6.29296875" style="57" customWidth="1"/>
    <col min="7942" max="7942" width="3.17578125" style="57" customWidth="1"/>
    <col min="7943" max="7943" width="11" style="57" customWidth="1"/>
    <col min="7944" max="7944" width="21.703125" style="57" customWidth="1"/>
    <col min="7945" max="7945" width="5" style="57" customWidth="1"/>
    <col min="7946" max="7946" width="8.8203125" style="57"/>
    <col min="7947" max="7947" width="8.703125" style="57" customWidth="1"/>
    <col min="7948" max="7948" width="4.17578125" style="57" customWidth="1"/>
    <col min="7949" max="7952" width="8.8203125" style="57"/>
    <col min="7953" max="7953" width="3.41015625" style="57" customWidth="1"/>
    <col min="7954" max="7955" width="8.8203125" style="57"/>
    <col min="7956" max="7956" width="10.46875" style="57" bestFit="1" customWidth="1"/>
    <col min="7957" max="8191" width="8.8203125" style="57"/>
    <col min="8192" max="8192" width="3.29296875" style="57" customWidth="1"/>
    <col min="8193" max="8193" width="12" style="57" customWidth="1"/>
    <col min="8194" max="8194" width="20.703125" style="57" customWidth="1"/>
    <col min="8195" max="8195" width="5" style="57" customWidth="1"/>
    <col min="8196" max="8196" width="10" style="57" customWidth="1"/>
    <col min="8197" max="8197" width="6.29296875" style="57" customWidth="1"/>
    <col min="8198" max="8198" width="3.17578125" style="57" customWidth="1"/>
    <col min="8199" max="8199" width="11" style="57" customWidth="1"/>
    <col min="8200" max="8200" width="21.703125" style="57" customWidth="1"/>
    <col min="8201" max="8201" width="5" style="57" customWidth="1"/>
    <col min="8202" max="8202" width="8.8203125" style="57"/>
    <col min="8203" max="8203" width="8.703125" style="57" customWidth="1"/>
    <col min="8204" max="8204" width="4.17578125" style="57" customWidth="1"/>
    <col min="8205" max="8208" width="8.8203125" style="57"/>
    <col min="8209" max="8209" width="3.41015625" style="57" customWidth="1"/>
    <col min="8210" max="8211" width="8.8203125" style="57"/>
    <col min="8212" max="8212" width="10.46875" style="57" bestFit="1" customWidth="1"/>
    <col min="8213" max="8447" width="8.8203125" style="57"/>
    <col min="8448" max="8448" width="3.29296875" style="57" customWidth="1"/>
    <col min="8449" max="8449" width="12" style="57" customWidth="1"/>
    <col min="8450" max="8450" width="20.703125" style="57" customWidth="1"/>
    <col min="8451" max="8451" width="5" style="57" customWidth="1"/>
    <col min="8452" max="8452" width="10" style="57" customWidth="1"/>
    <col min="8453" max="8453" width="6.29296875" style="57" customWidth="1"/>
    <col min="8454" max="8454" width="3.17578125" style="57" customWidth="1"/>
    <col min="8455" max="8455" width="11" style="57" customWidth="1"/>
    <col min="8456" max="8456" width="21.703125" style="57" customWidth="1"/>
    <col min="8457" max="8457" width="5" style="57" customWidth="1"/>
    <col min="8458" max="8458" width="8.8203125" style="57"/>
    <col min="8459" max="8459" width="8.703125" style="57" customWidth="1"/>
    <col min="8460" max="8460" width="4.17578125" style="57" customWidth="1"/>
    <col min="8461" max="8464" width="8.8203125" style="57"/>
    <col min="8465" max="8465" width="3.41015625" style="57" customWidth="1"/>
    <col min="8466" max="8467" width="8.8203125" style="57"/>
    <col min="8468" max="8468" width="10.46875" style="57" bestFit="1" customWidth="1"/>
    <col min="8469" max="8703" width="8.8203125" style="57"/>
    <col min="8704" max="8704" width="3.29296875" style="57" customWidth="1"/>
    <col min="8705" max="8705" width="12" style="57" customWidth="1"/>
    <col min="8706" max="8706" width="20.703125" style="57" customWidth="1"/>
    <col min="8707" max="8707" width="5" style="57" customWidth="1"/>
    <col min="8708" max="8708" width="10" style="57" customWidth="1"/>
    <col min="8709" max="8709" width="6.29296875" style="57" customWidth="1"/>
    <col min="8710" max="8710" width="3.17578125" style="57" customWidth="1"/>
    <col min="8711" max="8711" width="11" style="57" customWidth="1"/>
    <col min="8712" max="8712" width="21.703125" style="57" customWidth="1"/>
    <col min="8713" max="8713" width="5" style="57" customWidth="1"/>
    <col min="8714" max="8714" width="8.8203125" style="57"/>
    <col min="8715" max="8715" width="8.703125" style="57" customWidth="1"/>
    <col min="8716" max="8716" width="4.17578125" style="57" customWidth="1"/>
    <col min="8717" max="8720" width="8.8203125" style="57"/>
    <col min="8721" max="8721" width="3.41015625" style="57" customWidth="1"/>
    <col min="8722" max="8723" width="8.8203125" style="57"/>
    <col min="8724" max="8724" width="10.46875" style="57" bestFit="1" customWidth="1"/>
    <col min="8725" max="8959" width="8.8203125" style="57"/>
    <col min="8960" max="8960" width="3.29296875" style="57" customWidth="1"/>
    <col min="8961" max="8961" width="12" style="57" customWidth="1"/>
    <col min="8962" max="8962" width="20.703125" style="57" customWidth="1"/>
    <col min="8963" max="8963" width="5" style="57" customWidth="1"/>
    <col min="8964" max="8964" width="10" style="57" customWidth="1"/>
    <col min="8965" max="8965" width="6.29296875" style="57" customWidth="1"/>
    <col min="8966" max="8966" width="3.17578125" style="57" customWidth="1"/>
    <col min="8967" max="8967" width="11" style="57" customWidth="1"/>
    <col min="8968" max="8968" width="21.703125" style="57" customWidth="1"/>
    <col min="8969" max="8969" width="5" style="57" customWidth="1"/>
    <col min="8970" max="8970" width="8.8203125" style="57"/>
    <col min="8971" max="8971" width="8.703125" style="57" customWidth="1"/>
    <col min="8972" max="8972" width="4.17578125" style="57" customWidth="1"/>
    <col min="8973" max="8976" width="8.8203125" style="57"/>
    <col min="8977" max="8977" width="3.41015625" style="57" customWidth="1"/>
    <col min="8978" max="8979" width="8.8203125" style="57"/>
    <col min="8980" max="8980" width="10.46875" style="57" bestFit="1" customWidth="1"/>
    <col min="8981" max="9215" width="8.8203125" style="57"/>
    <col min="9216" max="9216" width="3.29296875" style="57" customWidth="1"/>
    <col min="9217" max="9217" width="12" style="57" customWidth="1"/>
    <col min="9218" max="9218" width="20.703125" style="57" customWidth="1"/>
    <col min="9219" max="9219" width="5" style="57" customWidth="1"/>
    <col min="9220" max="9220" width="10" style="57" customWidth="1"/>
    <col min="9221" max="9221" width="6.29296875" style="57" customWidth="1"/>
    <col min="9222" max="9222" width="3.17578125" style="57" customWidth="1"/>
    <col min="9223" max="9223" width="11" style="57" customWidth="1"/>
    <col min="9224" max="9224" width="21.703125" style="57" customWidth="1"/>
    <col min="9225" max="9225" width="5" style="57" customWidth="1"/>
    <col min="9226" max="9226" width="8.8203125" style="57"/>
    <col min="9227" max="9227" width="8.703125" style="57" customWidth="1"/>
    <col min="9228" max="9228" width="4.17578125" style="57" customWidth="1"/>
    <col min="9229" max="9232" width="8.8203125" style="57"/>
    <col min="9233" max="9233" width="3.41015625" style="57" customWidth="1"/>
    <col min="9234" max="9235" width="8.8203125" style="57"/>
    <col min="9236" max="9236" width="10.46875" style="57" bestFit="1" customWidth="1"/>
    <col min="9237" max="9471" width="8.8203125" style="57"/>
    <col min="9472" max="9472" width="3.29296875" style="57" customWidth="1"/>
    <col min="9473" max="9473" width="12" style="57" customWidth="1"/>
    <col min="9474" max="9474" width="20.703125" style="57" customWidth="1"/>
    <col min="9475" max="9475" width="5" style="57" customWidth="1"/>
    <col min="9476" max="9476" width="10" style="57" customWidth="1"/>
    <col min="9477" max="9477" width="6.29296875" style="57" customWidth="1"/>
    <col min="9478" max="9478" width="3.17578125" style="57" customWidth="1"/>
    <col min="9479" max="9479" width="11" style="57" customWidth="1"/>
    <col min="9480" max="9480" width="21.703125" style="57" customWidth="1"/>
    <col min="9481" max="9481" width="5" style="57" customWidth="1"/>
    <col min="9482" max="9482" width="8.8203125" style="57"/>
    <col min="9483" max="9483" width="8.703125" style="57" customWidth="1"/>
    <col min="9484" max="9484" width="4.17578125" style="57" customWidth="1"/>
    <col min="9485" max="9488" width="8.8203125" style="57"/>
    <col min="9489" max="9489" width="3.41015625" style="57" customWidth="1"/>
    <col min="9490" max="9491" width="8.8203125" style="57"/>
    <col min="9492" max="9492" width="10.46875" style="57" bestFit="1" customWidth="1"/>
    <col min="9493" max="9727" width="8.8203125" style="57"/>
    <col min="9728" max="9728" width="3.29296875" style="57" customWidth="1"/>
    <col min="9729" max="9729" width="12" style="57" customWidth="1"/>
    <col min="9730" max="9730" width="20.703125" style="57" customWidth="1"/>
    <col min="9731" max="9731" width="5" style="57" customWidth="1"/>
    <col min="9732" max="9732" width="10" style="57" customWidth="1"/>
    <col min="9733" max="9733" width="6.29296875" style="57" customWidth="1"/>
    <col min="9734" max="9734" width="3.17578125" style="57" customWidth="1"/>
    <col min="9735" max="9735" width="11" style="57" customWidth="1"/>
    <col min="9736" max="9736" width="21.703125" style="57" customWidth="1"/>
    <col min="9737" max="9737" width="5" style="57" customWidth="1"/>
    <col min="9738" max="9738" width="8.8203125" style="57"/>
    <col min="9739" max="9739" width="8.703125" style="57" customWidth="1"/>
    <col min="9740" max="9740" width="4.17578125" style="57" customWidth="1"/>
    <col min="9741" max="9744" width="8.8203125" style="57"/>
    <col min="9745" max="9745" width="3.41015625" style="57" customWidth="1"/>
    <col min="9746" max="9747" width="8.8203125" style="57"/>
    <col min="9748" max="9748" width="10.46875" style="57" bestFit="1" customWidth="1"/>
    <col min="9749" max="9983" width="8.8203125" style="57"/>
    <col min="9984" max="9984" width="3.29296875" style="57" customWidth="1"/>
    <col min="9985" max="9985" width="12" style="57" customWidth="1"/>
    <col min="9986" max="9986" width="20.703125" style="57" customWidth="1"/>
    <col min="9987" max="9987" width="5" style="57" customWidth="1"/>
    <col min="9988" max="9988" width="10" style="57" customWidth="1"/>
    <col min="9989" max="9989" width="6.29296875" style="57" customWidth="1"/>
    <col min="9990" max="9990" width="3.17578125" style="57" customWidth="1"/>
    <col min="9991" max="9991" width="11" style="57" customWidth="1"/>
    <col min="9992" max="9992" width="21.703125" style="57" customWidth="1"/>
    <col min="9993" max="9993" width="5" style="57" customWidth="1"/>
    <col min="9994" max="9994" width="8.8203125" style="57"/>
    <col min="9995" max="9995" width="8.703125" style="57" customWidth="1"/>
    <col min="9996" max="9996" width="4.17578125" style="57" customWidth="1"/>
    <col min="9997" max="10000" width="8.8203125" style="57"/>
    <col min="10001" max="10001" width="3.41015625" style="57" customWidth="1"/>
    <col min="10002" max="10003" width="8.8203125" style="57"/>
    <col min="10004" max="10004" width="10.46875" style="57" bestFit="1" customWidth="1"/>
    <col min="10005" max="10239" width="8.8203125" style="57"/>
    <col min="10240" max="10240" width="3.29296875" style="57" customWidth="1"/>
    <col min="10241" max="10241" width="12" style="57" customWidth="1"/>
    <col min="10242" max="10242" width="20.703125" style="57" customWidth="1"/>
    <col min="10243" max="10243" width="5" style="57" customWidth="1"/>
    <col min="10244" max="10244" width="10" style="57" customWidth="1"/>
    <col min="10245" max="10245" width="6.29296875" style="57" customWidth="1"/>
    <col min="10246" max="10246" width="3.17578125" style="57" customWidth="1"/>
    <col min="10247" max="10247" width="11" style="57" customWidth="1"/>
    <col min="10248" max="10248" width="21.703125" style="57" customWidth="1"/>
    <col min="10249" max="10249" width="5" style="57" customWidth="1"/>
    <col min="10250" max="10250" width="8.8203125" style="57"/>
    <col min="10251" max="10251" width="8.703125" style="57" customWidth="1"/>
    <col min="10252" max="10252" width="4.17578125" style="57" customWidth="1"/>
    <col min="10253" max="10256" width="8.8203125" style="57"/>
    <col min="10257" max="10257" width="3.41015625" style="57" customWidth="1"/>
    <col min="10258" max="10259" width="8.8203125" style="57"/>
    <col min="10260" max="10260" width="10.46875" style="57" bestFit="1" customWidth="1"/>
    <col min="10261" max="10495" width="8.8203125" style="57"/>
    <col min="10496" max="10496" width="3.29296875" style="57" customWidth="1"/>
    <col min="10497" max="10497" width="12" style="57" customWidth="1"/>
    <col min="10498" max="10498" width="20.703125" style="57" customWidth="1"/>
    <col min="10499" max="10499" width="5" style="57" customWidth="1"/>
    <col min="10500" max="10500" width="10" style="57" customWidth="1"/>
    <col min="10501" max="10501" width="6.29296875" style="57" customWidth="1"/>
    <col min="10502" max="10502" width="3.17578125" style="57" customWidth="1"/>
    <col min="10503" max="10503" width="11" style="57" customWidth="1"/>
    <col min="10504" max="10504" width="21.703125" style="57" customWidth="1"/>
    <col min="10505" max="10505" width="5" style="57" customWidth="1"/>
    <col min="10506" max="10506" width="8.8203125" style="57"/>
    <col min="10507" max="10507" width="8.703125" style="57" customWidth="1"/>
    <col min="10508" max="10508" width="4.17578125" style="57" customWidth="1"/>
    <col min="10509" max="10512" width="8.8203125" style="57"/>
    <col min="10513" max="10513" width="3.41015625" style="57" customWidth="1"/>
    <col min="10514" max="10515" width="8.8203125" style="57"/>
    <col min="10516" max="10516" width="10.46875" style="57" bestFit="1" customWidth="1"/>
    <col min="10517" max="10751" width="8.8203125" style="57"/>
    <col min="10752" max="10752" width="3.29296875" style="57" customWidth="1"/>
    <col min="10753" max="10753" width="12" style="57" customWidth="1"/>
    <col min="10754" max="10754" width="20.703125" style="57" customWidth="1"/>
    <col min="10755" max="10755" width="5" style="57" customWidth="1"/>
    <col min="10756" max="10756" width="10" style="57" customWidth="1"/>
    <col min="10757" max="10757" width="6.29296875" style="57" customWidth="1"/>
    <col min="10758" max="10758" width="3.17578125" style="57" customWidth="1"/>
    <col min="10759" max="10759" width="11" style="57" customWidth="1"/>
    <col min="10760" max="10760" width="21.703125" style="57" customWidth="1"/>
    <col min="10761" max="10761" width="5" style="57" customWidth="1"/>
    <col min="10762" max="10762" width="8.8203125" style="57"/>
    <col min="10763" max="10763" width="8.703125" style="57" customWidth="1"/>
    <col min="10764" max="10764" width="4.17578125" style="57" customWidth="1"/>
    <col min="10765" max="10768" width="8.8203125" style="57"/>
    <col min="10769" max="10769" width="3.41015625" style="57" customWidth="1"/>
    <col min="10770" max="10771" width="8.8203125" style="57"/>
    <col min="10772" max="10772" width="10.46875" style="57" bestFit="1" customWidth="1"/>
    <col min="10773" max="11007" width="8.8203125" style="57"/>
    <col min="11008" max="11008" width="3.29296875" style="57" customWidth="1"/>
    <col min="11009" max="11009" width="12" style="57" customWidth="1"/>
    <col min="11010" max="11010" width="20.703125" style="57" customWidth="1"/>
    <col min="11011" max="11011" width="5" style="57" customWidth="1"/>
    <col min="11012" max="11012" width="10" style="57" customWidth="1"/>
    <col min="11013" max="11013" width="6.29296875" style="57" customWidth="1"/>
    <col min="11014" max="11014" width="3.17578125" style="57" customWidth="1"/>
    <col min="11015" max="11015" width="11" style="57" customWidth="1"/>
    <col min="11016" max="11016" width="21.703125" style="57" customWidth="1"/>
    <col min="11017" max="11017" width="5" style="57" customWidth="1"/>
    <col min="11018" max="11018" width="8.8203125" style="57"/>
    <col min="11019" max="11019" width="8.703125" style="57" customWidth="1"/>
    <col min="11020" max="11020" width="4.17578125" style="57" customWidth="1"/>
    <col min="11021" max="11024" width="8.8203125" style="57"/>
    <col min="11025" max="11025" width="3.41015625" style="57" customWidth="1"/>
    <col min="11026" max="11027" width="8.8203125" style="57"/>
    <col min="11028" max="11028" width="10.46875" style="57" bestFit="1" customWidth="1"/>
    <col min="11029" max="11263" width="8.8203125" style="57"/>
    <col min="11264" max="11264" width="3.29296875" style="57" customWidth="1"/>
    <col min="11265" max="11265" width="12" style="57" customWidth="1"/>
    <col min="11266" max="11266" width="20.703125" style="57" customWidth="1"/>
    <col min="11267" max="11267" width="5" style="57" customWidth="1"/>
    <col min="11268" max="11268" width="10" style="57" customWidth="1"/>
    <col min="11269" max="11269" width="6.29296875" style="57" customWidth="1"/>
    <col min="11270" max="11270" width="3.17578125" style="57" customWidth="1"/>
    <col min="11271" max="11271" width="11" style="57" customWidth="1"/>
    <col min="11272" max="11272" width="21.703125" style="57" customWidth="1"/>
    <col min="11273" max="11273" width="5" style="57" customWidth="1"/>
    <col min="11274" max="11274" width="8.8203125" style="57"/>
    <col min="11275" max="11275" width="8.703125" style="57" customWidth="1"/>
    <col min="11276" max="11276" width="4.17578125" style="57" customWidth="1"/>
    <col min="11277" max="11280" width="8.8203125" style="57"/>
    <col min="11281" max="11281" width="3.41015625" style="57" customWidth="1"/>
    <col min="11282" max="11283" width="8.8203125" style="57"/>
    <col min="11284" max="11284" width="10.46875" style="57" bestFit="1" customWidth="1"/>
    <col min="11285" max="11519" width="8.8203125" style="57"/>
    <col min="11520" max="11520" width="3.29296875" style="57" customWidth="1"/>
    <col min="11521" max="11521" width="12" style="57" customWidth="1"/>
    <col min="11522" max="11522" width="20.703125" style="57" customWidth="1"/>
    <col min="11523" max="11523" width="5" style="57" customWidth="1"/>
    <col min="11524" max="11524" width="10" style="57" customWidth="1"/>
    <col min="11525" max="11525" width="6.29296875" style="57" customWidth="1"/>
    <col min="11526" max="11526" width="3.17578125" style="57" customWidth="1"/>
    <col min="11527" max="11527" width="11" style="57" customWidth="1"/>
    <col min="11528" max="11528" width="21.703125" style="57" customWidth="1"/>
    <col min="11529" max="11529" width="5" style="57" customWidth="1"/>
    <col min="11530" max="11530" width="8.8203125" style="57"/>
    <col min="11531" max="11531" width="8.703125" style="57" customWidth="1"/>
    <col min="11532" max="11532" width="4.17578125" style="57" customWidth="1"/>
    <col min="11533" max="11536" width="8.8203125" style="57"/>
    <col min="11537" max="11537" width="3.41015625" style="57" customWidth="1"/>
    <col min="11538" max="11539" width="8.8203125" style="57"/>
    <col min="11540" max="11540" width="10.46875" style="57" bestFit="1" customWidth="1"/>
    <col min="11541" max="11775" width="8.8203125" style="57"/>
    <col min="11776" max="11776" width="3.29296875" style="57" customWidth="1"/>
    <col min="11777" max="11777" width="12" style="57" customWidth="1"/>
    <col min="11778" max="11778" width="20.703125" style="57" customWidth="1"/>
    <col min="11779" max="11779" width="5" style="57" customWidth="1"/>
    <col min="11780" max="11780" width="10" style="57" customWidth="1"/>
    <col min="11781" max="11781" width="6.29296875" style="57" customWidth="1"/>
    <col min="11782" max="11782" width="3.17578125" style="57" customWidth="1"/>
    <col min="11783" max="11783" width="11" style="57" customWidth="1"/>
    <col min="11784" max="11784" width="21.703125" style="57" customWidth="1"/>
    <col min="11785" max="11785" width="5" style="57" customWidth="1"/>
    <col min="11786" max="11786" width="8.8203125" style="57"/>
    <col min="11787" max="11787" width="8.703125" style="57" customWidth="1"/>
    <col min="11788" max="11788" width="4.17578125" style="57" customWidth="1"/>
    <col min="11789" max="11792" width="8.8203125" style="57"/>
    <col min="11793" max="11793" width="3.41015625" style="57" customWidth="1"/>
    <col min="11794" max="11795" width="8.8203125" style="57"/>
    <col min="11796" max="11796" width="10.46875" style="57" bestFit="1" customWidth="1"/>
    <col min="11797" max="12031" width="8.8203125" style="57"/>
    <col min="12032" max="12032" width="3.29296875" style="57" customWidth="1"/>
    <col min="12033" max="12033" width="12" style="57" customWidth="1"/>
    <col min="12034" max="12034" width="20.703125" style="57" customWidth="1"/>
    <col min="12035" max="12035" width="5" style="57" customWidth="1"/>
    <col min="12036" max="12036" width="10" style="57" customWidth="1"/>
    <col min="12037" max="12037" width="6.29296875" style="57" customWidth="1"/>
    <col min="12038" max="12038" width="3.17578125" style="57" customWidth="1"/>
    <col min="12039" max="12039" width="11" style="57" customWidth="1"/>
    <col min="12040" max="12040" width="21.703125" style="57" customWidth="1"/>
    <col min="12041" max="12041" width="5" style="57" customWidth="1"/>
    <col min="12042" max="12042" width="8.8203125" style="57"/>
    <col min="12043" max="12043" width="8.703125" style="57" customWidth="1"/>
    <col min="12044" max="12044" width="4.17578125" style="57" customWidth="1"/>
    <col min="12045" max="12048" width="8.8203125" style="57"/>
    <col min="12049" max="12049" width="3.41015625" style="57" customWidth="1"/>
    <col min="12050" max="12051" width="8.8203125" style="57"/>
    <col min="12052" max="12052" width="10.46875" style="57" bestFit="1" customWidth="1"/>
    <col min="12053" max="12287" width="8.8203125" style="57"/>
    <col min="12288" max="12288" width="3.29296875" style="57" customWidth="1"/>
    <col min="12289" max="12289" width="12" style="57" customWidth="1"/>
    <col min="12290" max="12290" width="20.703125" style="57" customWidth="1"/>
    <col min="12291" max="12291" width="5" style="57" customWidth="1"/>
    <col min="12292" max="12292" width="10" style="57" customWidth="1"/>
    <col min="12293" max="12293" width="6.29296875" style="57" customWidth="1"/>
    <col min="12294" max="12294" width="3.17578125" style="57" customWidth="1"/>
    <col min="12295" max="12295" width="11" style="57" customWidth="1"/>
    <col min="12296" max="12296" width="21.703125" style="57" customWidth="1"/>
    <col min="12297" max="12297" width="5" style="57" customWidth="1"/>
    <col min="12298" max="12298" width="8.8203125" style="57"/>
    <col min="12299" max="12299" width="8.703125" style="57" customWidth="1"/>
    <col min="12300" max="12300" width="4.17578125" style="57" customWidth="1"/>
    <col min="12301" max="12304" width="8.8203125" style="57"/>
    <col min="12305" max="12305" width="3.41015625" style="57" customWidth="1"/>
    <col min="12306" max="12307" width="8.8203125" style="57"/>
    <col min="12308" max="12308" width="10.46875" style="57" bestFit="1" customWidth="1"/>
    <col min="12309" max="12543" width="8.8203125" style="57"/>
    <col min="12544" max="12544" width="3.29296875" style="57" customWidth="1"/>
    <col min="12545" max="12545" width="12" style="57" customWidth="1"/>
    <col min="12546" max="12546" width="20.703125" style="57" customWidth="1"/>
    <col min="12547" max="12547" width="5" style="57" customWidth="1"/>
    <col min="12548" max="12548" width="10" style="57" customWidth="1"/>
    <col min="12549" max="12549" width="6.29296875" style="57" customWidth="1"/>
    <col min="12550" max="12550" width="3.17578125" style="57" customWidth="1"/>
    <col min="12551" max="12551" width="11" style="57" customWidth="1"/>
    <col min="12552" max="12552" width="21.703125" style="57" customWidth="1"/>
    <col min="12553" max="12553" width="5" style="57" customWidth="1"/>
    <col min="12554" max="12554" width="8.8203125" style="57"/>
    <col min="12555" max="12555" width="8.703125" style="57" customWidth="1"/>
    <col min="12556" max="12556" width="4.17578125" style="57" customWidth="1"/>
    <col min="12557" max="12560" width="8.8203125" style="57"/>
    <col min="12561" max="12561" width="3.41015625" style="57" customWidth="1"/>
    <col min="12562" max="12563" width="8.8203125" style="57"/>
    <col min="12564" max="12564" width="10.46875" style="57" bestFit="1" customWidth="1"/>
    <col min="12565" max="12799" width="8.8203125" style="57"/>
    <col min="12800" max="12800" width="3.29296875" style="57" customWidth="1"/>
    <col min="12801" max="12801" width="12" style="57" customWidth="1"/>
    <col min="12802" max="12802" width="20.703125" style="57" customWidth="1"/>
    <col min="12803" max="12803" width="5" style="57" customWidth="1"/>
    <col min="12804" max="12804" width="10" style="57" customWidth="1"/>
    <col min="12805" max="12805" width="6.29296875" style="57" customWidth="1"/>
    <col min="12806" max="12806" width="3.17578125" style="57" customWidth="1"/>
    <col min="12807" max="12807" width="11" style="57" customWidth="1"/>
    <col min="12808" max="12808" width="21.703125" style="57" customWidth="1"/>
    <col min="12809" max="12809" width="5" style="57" customWidth="1"/>
    <col min="12810" max="12810" width="8.8203125" style="57"/>
    <col min="12811" max="12811" width="8.703125" style="57" customWidth="1"/>
    <col min="12812" max="12812" width="4.17578125" style="57" customWidth="1"/>
    <col min="12813" max="12816" width="8.8203125" style="57"/>
    <col min="12817" max="12817" width="3.41015625" style="57" customWidth="1"/>
    <col min="12818" max="12819" width="8.8203125" style="57"/>
    <col min="12820" max="12820" width="10.46875" style="57" bestFit="1" customWidth="1"/>
    <col min="12821" max="13055" width="8.8203125" style="57"/>
    <col min="13056" max="13056" width="3.29296875" style="57" customWidth="1"/>
    <col min="13057" max="13057" width="12" style="57" customWidth="1"/>
    <col min="13058" max="13058" width="20.703125" style="57" customWidth="1"/>
    <col min="13059" max="13059" width="5" style="57" customWidth="1"/>
    <col min="13060" max="13060" width="10" style="57" customWidth="1"/>
    <col min="13061" max="13061" width="6.29296875" style="57" customWidth="1"/>
    <col min="13062" max="13062" width="3.17578125" style="57" customWidth="1"/>
    <col min="13063" max="13063" width="11" style="57" customWidth="1"/>
    <col min="13064" max="13064" width="21.703125" style="57" customWidth="1"/>
    <col min="13065" max="13065" width="5" style="57" customWidth="1"/>
    <col min="13066" max="13066" width="8.8203125" style="57"/>
    <col min="13067" max="13067" width="8.703125" style="57" customWidth="1"/>
    <col min="13068" max="13068" width="4.17578125" style="57" customWidth="1"/>
    <col min="13069" max="13072" width="8.8203125" style="57"/>
    <col min="13073" max="13073" width="3.41015625" style="57" customWidth="1"/>
    <col min="13074" max="13075" width="8.8203125" style="57"/>
    <col min="13076" max="13076" width="10.46875" style="57" bestFit="1" customWidth="1"/>
    <col min="13077" max="13311" width="8.8203125" style="57"/>
    <col min="13312" max="13312" width="3.29296875" style="57" customWidth="1"/>
    <col min="13313" max="13313" width="12" style="57" customWidth="1"/>
    <col min="13314" max="13314" width="20.703125" style="57" customWidth="1"/>
    <col min="13315" max="13315" width="5" style="57" customWidth="1"/>
    <col min="13316" max="13316" width="10" style="57" customWidth="1"/>
    <col min="13317" max="13317" width="6.29296875" style="57" customWidth="1"/>
    <col min="13318" max="13318" width="3.17578125" style="57" customWidth="1"/>
    <col min="13319" max="13319" width="11" style="57" customWidth="1"/>
    <col min="13320" max="13320" width="21.703125" style="57" customWidth="1"/>
    <col min="13321" max="13321" width="5" style="57" customWidth="1"/>
    <col min="13322" max="13322" width="8.8203125" style="57"/>
    <col min="13323" max="13323" width="8.703125" style="57" customWidth="1"/>
    <col min="13324" max="13324" width="4.17578125" style="57" customWidth="1"/>
    <col min="13325" max="13328" width="8.8203125" style="57"/>
    <col min="13329" max="13329" width="3.41015625" style="57" customWidth="1"/>
    <col min="13330" max="13331" width="8.8203125" style="57"/>
    <col min="13332" max="13332" width="10.46875" style="57" bestFit="1" customWidth="1"/>
    <col min="13333" max="13567" width="8.8203125" style="57"/>
    <col min="13568" max="13568" width="3.29296875" style="57" customWidth="1"/>
    <col min="13569" max="13569" width="12" style="57" customWidth="1"/>
    <col min="13570" max="13570" width="20.703125" style="57" customWidth="1"/>
    <col min="13571" max="13571" width="5" style="57" customWidth="1"/>
    <col min="13572" max="13572" width="10" style="57" customWidth="1"/>
    <col min="13573" max="13573" width="6.29296875" style="57" customWidth="1"/>
    <col min="13574" max="13574" width="3.17578125" style="57" customWidth="1"/>
    <col min="13575" max="13575" width="11" style="57" customWidth="1"/>
    <col min="13576" max="13576" width="21.703125" style="57" customWidth="1"/>
    <col min="13577" max="13577" width="5" style="57" customWidth="1"/>
    <col min="13578" max="13578" width="8.8203125" style="57"/>
    <col min="13579" max="13579" width="8.703125" style="57" customWidth="1"/>
    <col min="13580" max="13580" width="4.17578125" style="57" customWidth="1"/>
    <col min="13581" max="13584" width="8.8203125" style="57"/>
    <col min="13585" max="13585" width="3.41015625" style="57" customWidth="1"/>
    <col min="13586" max="13587" width="8.8203125" style="57"/>
    <col min="13588" max="13588" width="10.46875" style="57" bestFit="1" customWidth="1"/>
    <col min="13589" max="13823" width="8.8203125" style="57"/>
    <col min="13824" max="13824" width="3.29296875" style="57" customWidth="1"/>
    <col min="13825" max="13825" width="12" style="57" customWidth="1"/>
    <col min="13826" max="13826" width="20.703125" style="57" customWidth="1"/>
    <col min="13827" max="13827" width="5" style="57" customWidth="1"/>
    <col min="13828" max="13828" width="10" style="57" customWidth="1"/>
    <col min="13829" max="13829" width="6.29296875" style="57" customWidth="1"/>
    <col min="13830" max="13830" width="3.17578125" style="57" customWidth="1"/>
    <col min="13831" max="13831" width="11" style="57" customWidth="1"/>
    <col min="13832" max="13832" width="21.703125" style="57" customWidth="1"/>
    <col min="13833" max="13833" width="5" style="57" customWidth="1"/>
    <col min="13834" max="13834" width="8.8203125" style="57"/>
    <col min="13835" max="13835" width="8.703125" style="57" customWidth="1"/>
    <col min="13836" max="13836" width="4.17578125" style="57" customWidth="1"/>
    <col min="13837" max="13840" width="8.8203125" style="57"/>
    <col min="13841" max="13841" width="3.41015625" style="57" customWidth="1"/>
    <col min="13842" max="13843" width="8.8203125" style="57"/>
    <col min="13844" max="13844" width="10.46875" style="57" bestFit="1" customWidth="1"/>
    <col min="13845" max="14079" width="8.8203125" style="57"/>
    <col min="14080" max="14080" width="3.29296875" style="57" customWidth="1"/>
    <col min="14081" max="14081" width="12" style="57" customWidth="1"/>
    <col min="14082" max="14082" width="20.703125" style="57" customWidth="1"/>
    <col min="14083" max="14083" width="5" style="57" customWidth="1"/>
    <col min="14084" max="14084" width="10" style="57" customWidth="1"/>
    <col min="14085" max="14085" width="6.29296875" style="57" customWidth="1"/>
    <col min="14086" max="14086" width="3.17578125" style="57" customWidth="1"/>
    <col min="14087" max="14087" width="11" style="57" customWidth="1"/>
    <col min="14088" max="14088" width="21.703125" style="57" customWidth="1"/>
    <col min="14089" max="14089" width="5" style="57" customWidth="1"/>
    <col min="14090" max="14090" width="8.8203125" style="57"/>
    <col min="14091" max="14091" width="8.703125" style="57" customWidth="1"/>
    <col min="14092" max="14092" width="4.17578125" style="57" customWidth="1"/>
    <col min="14093" max="14096" width="8.8203125" style="57"/>
    <col min="14097" max="14097" width="3.41015625" style="57" customWidth="1"/>
    <col min="14098" max="14099" width="8.8203125" style="57"/>
    <col min="14100" max="14100" width="10.46875" style="57" bestFit="1" customWidth="1"/>
    <col min="14101" max="14335" width="8.8203125" style="57"/>
    <col min="14336" max="14336" width="3.29296875" style="57" customWidth="1"/>
    <col min="14337" max="14337" width="12" style="57" customWidth="1"/>
    <col min="14338" max="14338" width="20.703125" style="57" customWidth="1"/>
    <col min="14339" max="14339" width="5" style="57" customWidth="1"/>
    <col min="14340" max="14340" width="10" style="57" customWidth="1"/>
    <col min="14341" max="14341" width="6.29296875" style="57" customWidth="1"/>
    <col min="14342" max="14342" width="3.17578125" style="57" customWidth="1"/>
    <col min="14343" max="14343" width="11" style="57" customWidth="1"/>
    <col min="14344" max="14344" width="21.703125" style="57" customWidth="1"/>
    <col min="14345" max="14345" width="5" style="57" customWidth="1"/>
    <col min="14346" max="14346" width="8.8203125" style="57"/>
    <col min="14347" max="14347" width="8.703125" style="57" customWidth="1"/>
    <col min="14348" max="14348" width="4.17578125" style="57" customWidth="1"/>
    <col min="14349" max="14352" width="8.8203125" style="57"/>
    <col min="14353" max="14353" width="3.41015625" style="57" customWidth="1"/>
    <col min="14354" max="14355" width="8.8203125" style="57"/>
    <col min="14356" max="14356" width="10.46875" style="57" bestFit="1" customWidth="1"/>
    <col min="14357" max="14591" width="8.8203125" style="57"/>
    <col min="14592" max="14592" width="3.29296875" style="57" customWidth="1"/>
    <col min="14593" max="14593" width="12" style="57" customWidth="1"/>
    <col min="14594" max="14594" width="20.703125" style="57" customWidth="1"/>
    <col min="14595" max="14595" width="5" style="57" customWidth="1"/>
    <col min="14596" max="14596" width="10" style="57" customWidth="1"/>
    <col min="14597" max="14597" width="6.29296875" style="57" customWidth="1"/>
    <col min="14598" max="14598" width="3.17578125" style="57" customWidth="1"/>
    <col min="14599" max="14599" width="11" style="57" customWidth="1"/>
    <col min="14600" max="14600" width="21.703125" style="57" customWidth="1"/>
    <col min="14601" max="14601" width="5" style="57" customWidth="1"/>
    <col min="14602" max="14602" width="8.8203125" style="57"/>
    <col min="14603" max="14603" width="8.703125" style="57" customWidth="1"/>
    <col min="14604" max="14604" width="4.17578125" style="57" customWidth="1"/>
    <col min="14605" max="14608" width="8.8203125" style="57"/>
    <col min="14609" max="14609" width="3.41015625" style="57" customWidth="1"/>
    <col min="14610" max="14611" width="8.8203125" style="57"/>
    <col min="14612" max="14612" width="10.46875" style="57" bestFit="1" customWidth="1"/>
    <col min="14613" max="14847" width="8.8203125" style="57"/>
    <col min="14848" max="14848" width="3.29296875" style="57" customWidth="1"/>
    <col min="14849" max="14849" width="12" style="57" customWidth="1"/>
    <col min="14850" max="14850" width="20.703125" style="57" customWidth="1"/>
    <col min="14851" max="14851" width="5" style="57" customWidth="1"/>
    <col min="14852" max="14852" width="10" style="57" customWidth="1"/>
    <col min="14853" max="14853" width="6.29296875" style="57" customWidth="1"/>
    <col min="14854" max="14854" width="3.17578125" style="57" customWidth="1"/>
    <col min="14855" max="14855" width="11" style="57" customWidth="1"/>
    <col min="14856" max="14856" width="21.703125" style="57" customWidth="1"/>
    <col min="14857" max="14857" width="5" style="57" customWidth="1"/>
    <col min="14858" max="14858" width="8.8203125" style="57"/>
    <col min="14859" max="14859" width="8.703125" style="57" customWidth="1"/>
    <col min="14860" max="14860" width="4.17578125" style="57" customWidth="1"/>
    <col min="14861" max="14864" width="8.8203125" style="57"/>
    <col min="14865" max="14865" width="3.41015625" style="57" customWidth="1"/>
    <col min="14866" max="14867" width="8.8203125" style="57"/>
    <col min="14868" max="14868" width="10.46875" style="57" bestFit="1" customWidth="1"/>
    <col min="14869" max="15103" width="8.8203125" style="57"/>
    <col min="15104" max="15104" width="3.29296875" style="57" customWidth="1"/>
    <col min="15105" max="15105" width="12" style="57" customWidth="1"/>
    <col min="15106" max="15106" width="20.703125" style="57" customWidth="1"/>
    <col min="15107" max="15107" width="5" style="57" customWidth="1"/>
    <col min="15108" max="15108" width="10" style="57" customWidth="1"/>
    <col min="15109" max="15109" width="6.29296875" style="57" customWidth="1"/>
    <col min="15110" max="15110" width="3.17578125" style="57" customWidth="1"/>
    <col min="15111" max="15111" width="11" style="57" customWidth="1"/>
    <col min="15112" max="15112" width="21.703125" style="57" customWidth="1"/>
    <col min="15113" max="15113" width="5" style="57" customWidth="1"/>
    <col min="15114" max="15114" width="8.8203125" style="57"/>
    <col min="15115" max="15115" width="8.703125" style="57" customWidth="1"/>
    <col min="15116" max="15116" width="4.17578125" style="57" customWidth="1"/>
    <col min="15117" max="15120" width="8.8203125" style="57"/>
    <col min="15121" max="15121" width="3.41015625" style="57" customWidth="1"/>
    <col min="15122" max="15123" width="8.8203125" style="57"/>
    <col min="15124" max="15124" width="10.46875" style="57" bestFit="1" customWidth="1"/>
    <col min="15125" max="15359" width="8.8203125" style="57"/>
    <col min="15360" max="15360" width="3.29296875" style="57" customWidth="1"/>
    <col min="15361" max="15361" width="12" style="57" customWidth="1"/>
    <col min="15362" max="15362" width="20.703125" style="57" customWidth="1"/>
    <col min="15363" max="15363" width="5" style="57" customWidth="1"/>
    <col min="15364" max="15364" width="10" style="57" customWidth="1"/>
    <col min="15365" max="15365" width="6.29296875" style="57" customWidth="1"/>
    <col min="15366" max="15366" width="3.17578125" style="57" customWidth="1"/>
    <col min="15367" max="15367" width="11" style="57" customWidth="1"/>
    <col min="15368" max="15368" width="21.703125" style="57" customWidth="1"/>
    <col min="15369" max="15369" width="5" style="57" customWidth="1"/>
    <col min="15370" max="15370" width="8.8203125" style="57"/>
    <col min="15371" max="15371" width="8.703125" style="57" customWidth="1"/>
    <col min="15372" max="15372" width="4.17578125" style="57" customWidth="1"/>
    <col min="15373" max="15376" width="8.8203125" style="57"/>
    <col min="15377" max="15377" width="3.41015625" style="57" customWidth="1"/>
    <col min="15378" max="15379" width="8.8203125" style="57"/>
    <col min="15380" max="15380" width="10.46875" style="57" bestFit="1" customWidth="1"/>
    <col min="15381" max="15615" width="8.8203125" style="57"/>
    <col min="15616" max="15616" width="3.29296875" style="57" customWidth="1"/>
    <col min="15617" max="15617" width="12" style="57" customWidth="1"/>
    <col min="15618" max="15618" width="20.703125" style="57" customWidth="1"/>
    <col min="15619" max="15619" width="5" style="57" customWidth="1"/>
    <col min="15620" max="15620" width="10" style="57" customWidth="1"/>
    <col min="15621" max="15621" width="6.29296875" style="57" customWidth="1"/>
    <col min="15622" max="15622" width="3.17578125" style="57" customWidth="1"/>
    <col min="15623" max="15623" width="11" style="57" customWidth="1"/>
    <col min="15624" max="15624" width="21.703125" style="57" customWidth="1"/>
    <col min="15625" max="15625" width="5" style="57" customWidth="1"/>
    <col min="15626" max="15626" width="8.8203125" style="57"/>
    <col min="15627" max="15627" width="8.703125" style="57" customWidth="1"/>
    <col min="15628" max="15628" width="4.17578125" style="57" customWidth="1"/>
    <col min="15629" max="15632" width="8.8203125" style="57"/>
    <col min="15633" max="15633" width="3.41015625" style="57" customWidth="1"/>
    <col min="15634" max="15635" width="8.8203125" style="57"/>
    <col min="15636" max="15636" width="10.46875" style="57" bestFit="1" customWidth="1"/>
    <col min="15637" max="15871" width="8.8203125" style="57"/>
    <col min="15872" max="15872" width="3.29296875" style="57" customWidth="1"/>
    <col min="15873" max="15873" width="12" style="57" customWidth="1"/>
    <col min="15874" max="15874" width="20.703125" style="57" customWidth="1"/>
    <col min="15875" max="15875" width="5" style="57" customWidth="1"/>
    <col min="15876" max="15876" width="10" style="57" customWidth="1"/>
    <col min="15877" max="15877" width="6.29296875" style="57" customWidth="1"/>
    <col min="15878" max="15878" width="3.17578125" style="57" customWidth="1"/>
    <col min="15879" max="15879" width="11" style="57" customWidth="1"/>
    <col min="15880" max="15880" width="21.703125" style="57" customWidth="1"/>
    <col min="15881" max="15881" width="5" style="57" customWidth="1"/>
    <col min="15882" max="15882" width="8.8203125" style="57"/>
    <col min="15883" max="15883" width="8.703125" style="57" customWidth="1"/>
    <col min="15884" max="15884" width="4.17578125" style="57" customWidth="1"/>
    <col min="15885" max="15888" width="8.8203125" style="57"/>
    <col min="15889" max="15889" width="3.41015625" style="57" customWidth="1"/>
    <col min="15890" max="15891" width="8.8203125" style="57"/>
    <col min="15892" max="15892" width="10.46875" style="57" bestFit="1" customWidth="1"/>
    <col min="15893" max="16127" width="8.8203125" style="57"/>
    <col min="16128" max="16128" width="3.29296875" style="57" customWidth="1"/>
    <col min="16129" max="16129" width="12" style="57" customWidth="1"/>
    <col min="16130" max="16130" width="20.703125" style="57" customWidth="1"/>
    <col min="16131" max="16131" width="5" style="57" customWidth="1"/>
    <col min="16132" max="16132" width="10" style="57" customWidth="1"/>
    <col min="16133" max="16133" width="6.29296875" style="57" customWidth="1"/>
    <col min="16134" max="16134" width="3.17578125" style="57" customWidth="1"/>
    <col min="16135" max="16135" width="11" style="57" customWidth="1"/>
    <col min="16136" max="16136" width="21.703125" style="57" customWidth="1"/>
    <col min="16137" max="16137" width="5" style="57" customWidth="1"/>
    <col min="16138" max="16138" width="8.8203125" style="57"/>
    <col min="16139" max="16139" width="8.703125" style="57" customWidth="1"/>
    <col min="16140" max="16140" width="4.17578125" style="57" customWidth="1"/>
    <col min="16141" max="16144" width="8.8203125" style="57"/>
    <col min="16145" max="16145" width="3.41015625" style="57" customWidth="1"/>
    <col min="16146" max="16147" width="8.8203125" style="57"/>
    <col min="16148" max="16148" width="10.46875" style="57" bestFit="1" customWidth="1"/>
    <col min="16149" max="16382" width="8.8203125" style="57"/>
    <col min="16383" max="16384" width="9.17578125" style="57" customWidth="1"/>
  </cols>
  <sheetData>
    <row r="1" spans="1:23" s="24" customFormat="1" ht="34.5" customHeight="1"/>
    <row r="2" spans="1:23" s="24" customFormat="1" ht="35.1" customHeight="1">
      <c r="B2" s="25" t="s">
        <v>53</v>
      </c>
      <c r="C2" s="290"/>
      <c r="D2" s="290"/>
      <c r="E2" s="290"/>
      <c r="F2" s="63" t="s">
        <v>55</v>
      </c>
      <c r="G2" s="26" t="s">
        <v>56</v>
      </c>
      <c r="H2" s="26"/>
      <c r="I2" s="184"/>
      <c r="J2" s="184"/>
      <c r="K2" s="64" t="s">
        <v>57</v>
      </c>
      <c r="L2" s="185" t="s">
        <v>58</v>
      </c>
      <c r="M2" s="186"/>
      <c r="N2" s="186"/>
      <c r="O2" s="186"/>
      <c r="P2" s="186"/>
      <c r="Q2" s="186"/>
      <c r="R2" s="186"/>
      <c r="S2" s="186"/>
      <c r="T2" s="187"/>
    </row>
    <row r="3" spans="1:23" s="24" customFormat="1" ht="26.25" customHeight="1">
      <c r="B3" s="111"/>
      <c r="C3" s="188" t="s">
        <v>73</v>
      </c>
      <c r="D3" s="189"/>
      <c r="E3" s="190" t="s">
        <v>59</v>
      </c>
      <c r="F3" s="191"/>
      <c r="G3" s="27"/>
      <c r="H3" s="188" t="s">
        <v>73</v>
      </c>
      <c r="I3" s="192"/>
      <c r="J3" s="193" t="s">
        <v>59</v>
      </c>
      <c r="K3" s="194"/>
      <c r="L3" s="28" t="s">
        <v>60</v>
      </c>
      <c r="M3" s="195" t="s">
        <v>61</v>
      </c>
      <c r="N3" s="191"/>
      <c r="O3" s="191"/>
      <c r="P3" s="196"/>
      <c r="Q3" s="29" t="s">
        <v>62</v>
      </c>
      <c r="R3" s="30" t="s">
        <v>63</v>
      </c>
      <c r="S3" s="197" t="s">
        <v>64</v>
      </c>
      <c r="T3" s="198"/>
    </row>
    <row r="4" spans="1:23" s="24" customFormat="1" ht="35.1" customHeight="1">
      <c r="B4" s="113" t="s">
        <v>83</v>
      </c>
      <c r="C4" s="178"/>
      <c r="D4" s="179"/>
      <c r="E4" s="180"/>
      <c r="F4" s="181"/>
      <c r="G4" s="106"/>
      <c r="H4" s="178"/>
      <c r="I4" s="179"/>
      <c r="J4" s="180"/>
      <c r="K4" s="182"/>
      <c r="L4" s="119"/>
      <c r="M4" s="168" t="str">
        <f>IF(Q4="A",C4,IF(Q4="B",H4," "))</f>
        <v xml:space="preserve"> </v>
      </c>
      <c r="N4" s="169"/>
      <c r="O4" s="169"/>
      <c r="P4" s="170"/>
      <c r="Q4" s="120"/>
      <c r="R4" s="121"/>
      <c r="S4" s="171"/>
      <c r="T4" s="172"/>
      <c r="W4" s="31"/>
    </row>
    <row r="5" spans="1:23" s="24" customFormat="1" ht="35.1" customHeight="1">
      <c r="B5" s="111"/>
      <c r="C5" s="65"/>
      <c r="D5" s="66"/>
      <c r="E5" s="67"/>
      <c r="F5" s="68"/>
      <c r="G5" s="114"/>
      <c r="H5" s="115"/>
      <c r="I5" s="116"/>
      <c r="J5" s="67"/>
      <c r="K5" s="68"/>
      <c r="L5" s="117"/>
      <c r="M5" s="73"/>
      <c r="N5" s="74"/>
      <c r="O5" s="75"/>
      <c r="P5" s="76"/>
      <c r="Q5" s="118"/>
      <c r="R5" s="285"/>
      <c r="S5" s="77"/>
      <c r="T5" s="78"/>
    </row>
    <row r="6" spans="1:23" s="24" customFormat="1" ht="35.1" customHeight="1">
      <c r="B6" s="112" t="s">
        <v>84</v>
      </c>
      <c r="C6" s="161"/>
      <c r="D6" s="162"/>
      <c r="E6" s="163"/>
      <c r="F6" s="183"/>
      <c r="G6" s="107"/>
      <c r="H6" s="161"/>
      <c r="I6" s="162"/>
      <c r="J6" s="163"/>
      <c r="K6" s="164"/>
      <c r="L6" s="126"/>
      <c r="M6" s="165" t="str">
        <f>IF(Q6="A",C6,IF(Q6="B",H6," "))</f>
        <v xml:space="preserve"> </v>
      </c>
      <c r="N6" s="166"/>
      <c r="O6" s="166"/>
      <c r="P6" s="167"/>
      <c r="Q6" s="127"/>
      <c r="R6" s="286"/>
      <c r="S6" s="159"/>
      <c r="T6" s="160"/>
    </row>
    <row r="7" spans="1:23" s="24" customFormat="1" ht="35.1" customHeight="1">
      <c r="B7" s="122"/>
      <c r="C7" s="79"/>
      <c r="D7" s="80"/>
      <c r="E7" s="48"/>
      <c r="F7" s="58"/>
      <c r="G7" s="81"/>
      <c r="H7" s="123"/>
      <c r="I7" s="124"/>
      <c r="J7" s="48"/>
      <c r="K7" s="49"/>
      <c r="L7" s="125"/>
      <c r="M7" s="85"/>
      <c r="N7" s="86"/>
      <c r="O7" s="86"/>
      <c r="P7" s="87"/>
      <c r="Q7" s="23"/>
      <c r="R7" s="287"/>
      <c r="S7" s="88"/>
      <c r="T7" s="89"/>
    </row>
    <row r="8" spans="1:23" s="24" customFormat="1" ht="35.1" customHeight="1">
      <c r="B8" s="210" t="s">
        <v>85</v>
      </c>
      <c r="C8" s="212"/>
      <c r="D8" s="213"/>
      <c r="E8" s="214"/>
      <c r="F8" s="215"/>
      <c r="G8" s="216"/>
      <c r="H8" s="217"/>
      <c r="I8" s="218"/>
      <c r="J8" s="214"/>
      <c r="K8" s="219"/>
      <c r="L8" s="220"/>
      <c r="M8" s="222" t="str">
        <f>IF(Q8="A",C8,IF(Q8="B",H8," "))</f>
        <v xml:space="preserve"> </v>
      </c>
      <c r="N8" s="223"/>
      <c r="O8" s="223"/>
      <c r="P8" s="224"/>
      <c r="Q8" s="225"/>
      <c r="R8" s="227"/>
      <c r="S8" s="171"/>
      <c r="T8" s="172"/>
      <c r="W8" s="31"/>
    </row>
    <row r="9" spans="1:23" s="24" customFormat="1" ht="35.1" customHeight="1">
      <c r="B9" s="211"/>
      <c r="C9" s="231"/>
      <c r="D9" s="232"/>
      <c r="E9" s="173"/>
      <c r="F9" s="174"/>
      <c r="G9" s="216"/>
      <c r="H9" s="175"/>
      <c r="I9" s="176"/>
      <c r="J9" s="173"/>
      <c r="K9" s="177"/>
      <c r="L9" s="221"/>
      <c r="M9" s="233" t="str">
        <f>IF(Q8="A",C9,IF(Q8="B",H9," "))</f>
        <v xml:space="preserve"> </v>
      </c>
      <c r="N9" s="234"/>
      <c r="O9" s="234"/>
      <c r="P9" s="235"/>
      <c r="Q9" s="226"/>
      <c r="R9" s="228"/>
      <c r="S9" s="229"/>
      <c r="T9" s="230"/>
    </row>
    <row r="10" spans="1:23" s="24" customFormat="1" ht="35.1" customHeight="1">
      <c r="B10" s="111"/>
      <c r="C10" s="65"/>
      <c r="D10" s="66"/>
      <c r="E10" s="67"/>
      <c r="F10" s="68"/>
      <c r="G10" s="69"/>
      <c r="H10" s="70"/>
      <c r="I10" s="71"/>
      <c r="J10" s="67"/>
      <c r="K10" s="68"/>
      <c r="L10" s="72"/>
      <c r="M10" s="73"/>
      <c r="N10" s="74"/>
      <c r="O10" s="75"/>
      <c r="P10" s="76"/>
      <c r="Q10" s="22"/>
      <c r="R10" s="285"/>
      <c r="S10" s="77"/>
      <c r="T10" s="78"/>
    </row>
    <row r="11" spans="1:23" s="24" customFormat="1" ht="35.1" customHeight="1">
      <c r="A11" s="248"/>
      <c r="B11" s="249" t="s">
        <v>86</v>
      </c>
      <c r="C11" s="251"/>
      <c r="D11" s="252"/>
      <c r="E11" s="253"/>
      <c r="F11" s="254"/>
      <c r="G11" s="255"/>
      <c r="H11" s="243"/>
      <c r="I11" s="244"/>
      <c r="J11" s="236"/>
      <c r="K11" s="237"/>
      <c r="L11" s="238"/>
      <c r="M11" s="240" t="str">
        <f>IF(Q11="A",C11,IF(Q11="B",H11," "))</f>
        <v xml:space="preserve"> </v>
      </c>
      <c r="N11" s="241"/>
      <c r="O11" s="241"/>
      <c r="P11" s="242"/>
      <c r="Q11" s="199"/>
      <c r="R11" s="288"/>
      <c r="S11" s="201"/>
      <c r="T11" s="202"/>
    </row>
    <row r="12" spans="1:23" s="24" customFormat="1" ht="35.1" customHeight="1">
      <c r="A12" s="248"/>
      <c r="B12" s="250"/>
      <c r="C12" s="245"/>
      <c r="D12" s="246"/>
      <c r="E12" s="205"/>
      <c r="F12" s="247"/>
      <c r="G12" s="255"/>
      <c r="H12" s="245"/>
      <c r="I12" s="246"/>
      <c r="J12" s="205"/>
      <c r="K12" s="206"/>
      <c r="L12" s="239"/>
      <c r="M12" s="207" t="str">
        <f>IF(Q11="A",C12,IF(Q11="B",H12," "))</f>
        <v xml:space="preserve"> </v>
      </c>
      <c r="N12" s="208"/>
      <c r="O12" s="208"/>
      <c r="P12" s="209"/>
      <c r="Q12" s="200"/>
      <c r="R12" s="289"/>
      <c r="S12" s="203"/>
      <c r="T12" s="204"/>
    </row>
    <row r="13" spans="1:23" s="24" customFormat="1" ht="35.1" customHeight="1">
      <c r="A13" s="248"/>
      <c r="B13" s="111"/>
      <c r="C13" s="79"/>
      <c r="D13" s="80"/>
      <c r="E13" s="48"/>
      <c r="F13" s="58"/>
      <c r="G13" s="81"/>
      <c r="H13" s="82"/>
      <c r="I13" s="83"/>
      <c r="J13" s="48"/>
      <c r="K13" s="49"/>
      <c r="L13" s="84"/>
      <c r="M13" s="85"/>
      <c r="N13" s="86"/>
      <c r="O13" s="86"/>
      <c r="P13" s="87"/>
      <c r="Q13" s="23"/>
      <c r="R13" s="287"/>
      <c r="S13" s="88"/>
      <c r="T13" s="89"/>
    </row>
    <row r="14" spans="1:23" s="24" customFormat="1" ht="35.1" customHeight="1">
      <c r="A14" s="248"/>
      <c r="B14" s="210" t="s">
        <v>87</v>
      </c>
      <c r="C14" s="260"/>
      <c r="D14" s="261"/>
      <c r="E14" s="214"/>
      <c r="F14" s="215"/>
      <c r="G14" s="216"/>
      <c r="H14" s="217"/>
      <c r="I14" s="218"/>
      <c r="J14" s="214"/>
      <c r="K14" s="262"/>
      <c r="L14" s="220"/>
      <c r="M14" s="222" t="str">
        <f>IF(Q14="A",C14,IF(Q14="B",H14," "))</f>
        <v xml:space="preserve"> </v>
      </c>
      <c r="N14" s="223"/>
      <c r="O14" s="223"/>
      <c r="P14" s="224"/>
      <c r="Q14" s="225"/>
      <c r="R14" s="227"/>
      <c r="S14" s="171"/>
      <c r="T14" s="172"/>
    </row>
    <row r="15" spans="1:23" s="24" customFormat="1" ht="35.1" customHeight="1">
      <c r="A15" s="248"/>
      <c r="B15" s="211"/>
      <c r="C15" s="175"/>
      <c r="D15" s="176"/>
      <c r="E15" s="173"/>
      <c r="F15" s="174"/>
      <c r="G15" s="216"/>
      <c r="H15" s="175"/>
      <c r="I15" s="176"/>
      <c r="J15" s="173"/>
      <c r="K15" s="256"/>
      <c r="L15" s="221"/>
      <c r="M15" s="257" t="str">
        <f>IF(Q14="A",C15,IF(Q14="B",H15," "))</f>
        <v xml:space="preserve"> </v>
      </c>
      <c r="N15" s="258"/>
      <c r="O15" s="258"/>
      <c r="P15" s="259"/>
      <c r="Q15" s="226"/>
      <c r="R15" s="228"/>
      <c r="S15" s="229"/>
      <c r="T15" s="230"/>
    </row>
    <row r="16" spans="1:23" s="24" customFormat="1" ht="25.5" customHeight="1" thickBot="1">
      <c r="B16" s="32"/>
      <c r="C16" s="33"/>
      <c r="D16" s="33"/>
      <c r="E16" s="33"/>
      <c r="F16" s="34"/>
      <c r="G16" s="33"/>
      <c r="H16" s="263"/>
      <c r="I16" s="263"/>
      <c r="J16" s="33"/>
      <c r="K16" s="34"/>
      <c r="L16" s="33"/>
      <c r="M16" s="33"/>
      <c r="N16" s="33"/>
      <c r="O16" s="33"/>
      <c r="P16" s="33"/>
      <c r="Q16" s="33"/>
      <c r="R16" s="33"/>
      <c r="S16" s="35"/>
      <c r="T16" s="36"/>
    </row>
    <row r="17" spans="2:25" s="24" customFormat="1" ht="19.5" customHeight="1">
      <c r="B17" s="37"/>
      <c r="E17" s="264" t="s">
        <v>59</v>
      </c>
      <c r="F17" s="265"/>
      <c r="J17" s="266" t="s">
        <v>59</v>
      </c>
      <c r="K17" s="267"/>
      <c r="L17" s="268" t="str">
        <f>IF(L19&lt;&gt;M19,"Incontro vinto da : ","")</f>
        <v/>
      </c>
      <c r="M17" s="269"/>
      <c r="N17" s="269"/>
      <c r="O17" s="38"/>
      <c r="P17" s="38"/>
      <c r="Q17" s="38"/>
      <c r="R17" s="38"/>
      <c r="S17" s="272" t="s">
        <v>65</v>
      </c>
      <c r="T17" s="39"/>
    </row>
    <row r="18" spans="2:25" s="24" customFormat="1" ht="17.25" customHeight="1">
      <c r="B18" s="61" t="s">
        <v>66</v>
      </c>
      <c r="C18" s="47"/>
      <c r="D18" s="40"/>
      <c r="E18" s="274"/>
      <c r="F18" s="275"/>
      <c r="G18" s="61" t="s">
        <v>66</v>
      </c>
      <c r="H18" s="61"/>
      <c r="I18" s="40"/>
      <c r="J18" s="274"/>
      <c r="K18" s="276"/>
      <c r="L18" s="270"/>
      <c r="M18" s="271"/>
      <c r="N18" s="271"/>
      <c r="O18" s="277" t="str">
        <f>IF(L19=M19,"Incontro pareggiato",IF(L19&gt;M19,D2,I2))</f>
        <v>Incontro pareggiato</v>
      </c>
      <c r="P18" s="277"/>
      <c r="Q18" s="277"/>
      <c r="R18" s="277"/>
      <c r="S18" s="273"/>
      <c r="T18" s="50" t="str">
        <f>IF(L19&gt;=M19,CONCATENATE(L19,"-",M19),CONCATENATE(M19,"-",L19))</f>
        <v>0-0</v>
      </c>
    </row>
    <row r="19" spans="2:25" s="24" customFormat="1" ht="12.75" customHeight="1">
      <c r="B19" s="41" t="s">
        <v>54</v>
      </c>
      <c r="C19" s="51"/>
      <c r="D19" s="51"/>
      <c r="E19" s="51"/>
      <c r="F19" s="51"/>
      <c r="G19" s="52"/>
      <c r="H19" s="51"/>
      <c r="I19" s="51"/>
      <c r="J19" s="53"/>
      <c r="K19" s="54"/>
      <c r="L19" s="55">
        <f>(COUNTIF(Q4:Q15,"a"))</f>
        <v>0</v>
      </c>
      <c r="M19" s="56">
        <f>(COUNTIF(Q4:Q15,"b"))</f>
        <v>0</v>
      </c>
      <c r="N19" s="42"/>
      <c r="O19" s="42"/>
      <c r="P19" s="42"/>
      <c r="Q19" s="42"/>
      <c r="R19" s="42"/>
      <c r="S19" s="42"/>
      <c r="T19" s="43"/>
    </row>
    <row r="20" spans="2:25" s="24" customFormat="1">
      <c r="B20" s="44"/>
      <c r="C20" s="45"/>
      <c r="S20" s="46"/>
      <c r="T20" s="46"/>
    </row>
    <row r="21" spans="2:25" s="24" customFormat="1">
      <c r="B21" s="59" t="s">
        <v>67</v>
      </c>
      <c r="C21" s="59"/>
      <c r="D21" s="59"/>
      <c r="E21" s="59"/>
      <c r="F21" s="60"/>
      <c r="G21" s="60"/>
      <c r="H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</row>
    <row r="22" spans="2:25" s="24" customFormat="1" ht="13.95" customHeight="1">
      <c r="B22" s="278" t="s">
        <v>68</v>
      </c>
      <c r="C22" s="278"/>
      <c r="D22" s="278"/>
      <c r="E22" s="278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</row>
    <row r="23" spans="2:25" s="24" customFormat="1">
      <c r="L23" s="279" t="s">
        <v>69</v>
      </c>
      <c r="M23" s="279"/>
      <c r="N23" s="279"/>
      <c r="O23" s="279"/>
      <c r="P23" s="279"/>
      <c r="Q23" s="279"/>
      <c r="R23" s="279"/>
      <c r="S23" s="279"/>
      <c r="T23" s="279"/>
    </row>
    <row r="24" spans="2:25" s="24" customFormat="1">
      <c r="S24" s="46"/>
      <c r="T24" s="46"/>
    </row>
    <row r="25" spans="2:25" s="24" customFormat="1">
      <c r="L25" s="280"/>
      <c r="M25" s="280"/>
      <c r="N25" s="280"/>
      <c r="O25" s="280"/>
      <c r="P25" s="280"/>
      <c r="Q25" s="31"/>
      <c r="R25" s="281"/>
      <c r="S25" s="281"/>
      <c r="T25" s="281"/>
    </row>
    <row r="26" spans="2:25" s="24" customFormat="1">
      <c r="L26" s="282" t="s">
        <v>70</v>
      </c>
      <c r="M26" s="282"/>
      <c r="N26" s="282"/>
      <c r="O26" s="282"/>
      <c r="P26" s="282"/>
      <c r="Q26" s="283"/>
      <c r="R26" s="284" t="s">
        <v>71</v>
      </c>
      <c r="S26" s="284"/>
      <c r="T26" s="284"/>
    </row>
    <row r="27" spans="2:25" s="24" customFormat="1"/>
    <row r="28" spans="2:25" s="24" customFormat="1"/>
  </sheetData>
  <sheetProtection sheet="1" formatCells="0" formatColumns="0" formatRows="0"/>
  <mergeCells count="84">
    <mergeCell ref="B22:E22"/>
    <mergeCell ref="L23:T23"/>
    <mergeCell ref="L25:P25"/>
    <mergeCell ref="R25:T25"/>
    <mergeCell ref="L26:Q26"/>
    <mergeCell ref="R26:T26"/>
    <mergeCell ref="H16:I16"/>
    <mergeCell ref="E17:F17"/>
    <mergeCell ref="J17:K17"/>
    <mergeCell ref="L17:N18"/>
    <mergeCell ref="S17:S18"/>
    <mergeCell ref="E18:F18"/>
    <mergeCell ref="J18:K18"/>
    <mergeCell ref="O18:R18"/>
    <mergeCell ref="M14:P14"/>
    <mergeCell ref="Q14:Q15"/>
    <mergeCell ref="R14:R15"/>
    <mergeCell ref="S14:T15"/>
    <mergeCell ref="C15:D15"/>
    <mergeCell ref="E15:F15"/>
    <mergeCell ref="H15:I15"/>
    <mergeCell ref="J15:K15"/>
    <mergeCell ref="M15:P15"/>
    <mergeCell ref="C14:D14"/>
    <mergeCell ref="E14:F14"/>
    <mergeCell ref="G14:G15"/>
    <mergeCell ref="H14:I14"/>
    <mergeCell ref="J14:K14"/>
    <mergeCell ref="L14:L15"/>
    <mergeCell ref="A11:A15"/>
    <mergeCell ref="B11:B12"/>
    <mergeCell ref="C11:D11"/>
    <mergeCell ref="E11:F11"/>
    <mergeCell ref="G11:G12"/>
    <mergeCell ref="H11:I11"/>
    <mergeCell ref="C12:D12"/>
    <mergeCell ref="E12:F12"/>
    <mergeCell ref="H12:I12"/>
    <mergeCell ref="B14:B15"/>
    <mergeCell ref="M9:P9"/>
    <mergeCell ref="J11:K11"/>
    <mergeCell ref="L11:L12"/>
    <mergeCell ref="M11:P11"/>
    <mergeCell ref="Q11:Q12"/>
    <mergeCell ref="R11:R12"/>
    <mergeCell ref="S11:T12"/>
    <mergeCell ref="J12:K12"/>
    <mergeCell ref="M12:P12"/>
    <mergeCell ref="B8:B9"/>
    <mergeCell ref="C8:D8"/>
    <mergeCell ref="E8:F8"/>
    <mergeCell ref="G8:G9"/>
    <mergeCell ref="H8:I8"/>
    <mergeCell ref="J8:K8"/>
    <mergeCell ref="L8:L9"/>
    <mergeCell ref="M8:P8"/>
    <mergeCell ref="Q8:Q9"/>
    <mergeCell ref="R8:R9"/>
    <mergeCell ref="S8:T9"/>
    <mergeCell ref="C9:D9"/>
    <mergeCell ref="I2:J2"/>
    <mergeCell ref="L2:T2"/>
    <mergeCell ref="C3:D3"/>
    <mergeCell ref="E3:F3"/>
    <mergeCell ref="H3:I3"/>
    <mergeCell ref="J3:K3"/>
    <mergeCell ref="M3:P3"/>
    <mergeCell ref="S3:T3"/>
    <mergeCell ref="C2:E2"/>
    <mergeCell ref="E9:F9"/>
    <mergeCell ref="H9:I9"/>
    <mergeCell ref="J9:K9"/>
    <mergeCell ref="C4:D4"/>
    <mergeCell ref="E4:F4"/>
    <mergeCell ref="H4:I4"/>
    <mergeCell ref="J4:K4"/>
    <mergeCell ref="C6:D6"/>
    <mergeCell ref="E6:F6"/>
    <mergeCell ref="S6:T6"/>
    <mergeCell ref="H6:I6"/>
    <mergeCell ref="J6:K6"/>
    <mergeCell ref="M6:P6"/>
    <mergeCell ref="M4:P4"/>
    <mergeCell ref="S4:T4"/>
  </mergeCells>
  <conditionalFormatting sqref="C5:F5 J5:T5 C7:F7 H7:L7">
    <cfRule type="cellIs" dxfId="1" priority="1" stopIfTrue="1" operator="equal">
      <formula>0</formula>
    </cfRule>
  </conditionalFormatting>
  <conditionalFormatting sqref="C10:F10 J10:T10 C13:F13 H13:L13 O17 T17">
    <cfRule type="cellIs" dxfId="0" priority="2" stopIfTrue="1" operator="equal">
      <formula>0</formula>
    </cfRule>
  </conditionalFormatting>
  <dataValidations count="3">
    <dataValidation type="list" allowBlank="1" showInputMessage="1" showErrorMessage="1" error="giocatore non in elenco" sqref="WVI983048:WVJ983049 IW8:IX9 SS8:ST9 ACO8:ACP9 AMK8:AML9 AWG8:AWH9 BGC8:BGD9 BPY8:BPZ9 BZU8:BZV9 CJQ8:CJR9 CTM8:CTN9 DDI8:DDJ9 DNE8:DNF9 DXA8:DXB9 EGW8:EGX9 EQS8:EQT9 FAO8:FAP9 FKK8:FKL9 FUG8:FUH9 GEC8:GED9 GNY8:GNZ9 GXU8:GXV9 HHQ8:HHR9 HRM8:HRN9 IBI8:IBJ9 ILE8:ILF9 IVA8:IVB9 JEW8:JEX9 JOS8:JOT9 JYO8:JYP9 KIK8:KIL9 KSG8:KSH9 LCC8:LCD9 LLY8:LLZ9 LVU8:LVV9 MFQ8:MFR9 MPM8:MPN9 MZI8:MZJ9 NJE8:NJF9 NTA8:NTB9 OCW8:OCX9 OMS8:OMT9 OWO8:OWP9 PGK8:PGL9 PQG8:PQH9 QAC8:QAD9 QJY8:QJZ9 QTU8:QTV9 RDQ8:RDR9 RNM8:RNN9 RXI8:RXJ9 SHE8:SHF9 SRA8:SRB9 TAW8:TAX9 TKS8:TKT9 TUO8:TUP9 UEK8:UEL9 UOG8:UOH9 UYC8:UYD9 VHY8:VHZ9 VRU8:VRV9 WBQ8:WBR9 WLM8:WLN9 WVI8:WVJ9 C65544:D65545 IW65544:IX65545 SS65544:ST65545 ACO65544:ACP65545 AMK65544:AML65545 AWG65544:AWH65545 BGC65544:BGD65545 BPY65544:BPZ65545 BZU65544:BZV65545 CJQ65544:CJR65545 CTM65544:CTN65545 DDI65544:DDJ65545 DNE65544:DNF65545 DXA65544:DXB65545 EGW65544:EGX65545 EQS65544:EQT65545 FAO65544:FAP65545 FKK65544:FKL65545 FUG65544:FUH65545 GEC65544:GED65545 GNY65544:GNZ65545 GXU65544:GXV65545 HHQ65544:HHR65545 HRM65544:HRN65545 IBI65544:IBJ65545 ILE65544:ILF65545 IVA65544:IVB65545 JEW65544:JEX65545 JOS65544:JOT65545 JYO65544:JYP65545 KIK65544:KIL65545 KSG65544:KSH65545 LCC65544:LCD65545 LLY65544:LLZ65545 LVU65544:LVV65545 MFQ65544:MFR65545 MPM65544:MPN65545 MZI65544:MZJ65545 NJE65544:NJF65545 NTA65544:NTB65545 OCW65544:OCX65545 OMS65544:OMT65545 OWO65544:OWP65545 PGK65544:PGL65545 PQG65544:PQH65545 QAC65544:QAD65545 QJY65544:QJZ65545 QTU65544:QTV65545 RDQ65544:RDR65545 RNM65544:RNN65545 RXI65544:RXJ65545 SHE65544:SHF65545 SRA65544:SRB65545 TAW65544:TAX65545 TKS65544:TKT65545 TUO65544:TUP65545 UEK65544:UEL65545 UOG65544:UOH65545 UYC65544:UYD65545 VHY65544:VHZ65545 VRU65544:VRV65545 WBQ65544:WBR65545 WLM65544:WLN65545 WVI65544:WVJ65545 C131080:D131081 IW131080:IX131081 SS131080:ST131081 ACO131080:ACP131081 AMK131080:AML131081 AWG131080:AWH131081 BGC131080:BGD131081 BPY131080:BPZ131081 BZU131080:BZV131081 CJQ131080:CJR131081 CTM131080:CTN131081 DDI131080:DDJ131081 DNE131080:DNF131081 DXA131080:DXB131081 EGW131080:EGX131081 EQS131080:EQT131081 FAO131080:FAP131081 FKK131080:FKL131081 FUG131080:FUH131081 GEC131080:GED131081 GNY131080:GNZ131081 GXU131080:GXV131081 HHQ131080:HHR131081 HRM131080:HRN131081 IBI131080:IBJ131081 ILE131080:ILF131081 IVA131080:IVB131081 JEW131080:JEX131081 JOS131080:JOT131081 JYO131080:JYP131081 KIK131080:KIL131081 KSG131080:KSH131081 LCC131080:LCD131081 LLY131080:LLZ131081 LVU131080:LVV131081 MFQ131080:MFR131081 MPM131080:MPN131081 MZI131080:MZJ131081 NJE131080:NJF131081 NTA131080:NTB131081 OCW131080:OCX131081 OMS131080:OMT131081 OWO131080:OWP131081 PGK131080:PGL131081 PQG131080:PQH131081 QAC131080:QAD131081 QJY131080:QJZ131081 QTU131080:QTV131081 RDQ131080:RDR131081 RNM131080:RNN131081 RXI131080:RXJ131081 SHE131080:SHF131081 SRA131080:SRB131081 TAW131080:TAX131081 TKS131080:TKT131081 TUO131080:TUP131081 UEK131080:UEL131081 UOG131080:UOH131081 UYC131080:UYD131081 VHY131080:VHZ131081 VRU131080:VRV131081 WBQ131080:WBR131081 WLM131080:WLN131081 WVI131080:WVJ131081 C196616:D196617 IW196616:IX196617 SS196616:ST196617 ACO196616:ACP196617 AMK196616:AML196617 AWG196616:AWH196617 BGC196616:BGD196617 BPY196616:BPZ196617 BZU196616:BZV196617 CJQ196616:CJR196617 CTM196616:CTN196617 DDI196616:DDJ196617 DNE196616:DNF196617 DXA196616:DXB196617 EGW196616:EGX196617 EQS196616:EQT196617 FAO196616:FAP196617 FKK196616:FKL196617 FUG196616:FUH196617 GEC196616:GED196617 GNY196616:GNZ196617 GXU196616:GXV196617 HHQ196616:HHR196617 HRM196616:HRN196617 IBI196616:IBJ196617 ILE196616:ILF196617 IVA196616:IVB196617 JEW196616:JEX196617 JOS196616:JOT196617 JYO196616:JYP196617 KIK196616:KIL196617 KSG196616:KSH196617 LCC196616:LCD196617 LLY196616:LLZ196617 LVU196616:LVV196617 MFQ196616:MFR196617 MPM196616:MPN196617 MZI196616:MZJ196617 NJE196616:NJF196617 NTA196616:NTB196617 OCW196616:OCX196617 OMS196616:OMT196617 OWO196616:OWP196617 PGK196616:PGL196617 PQG196616:PQH196617 QAC196616:QAD196617 QJY196616:QJZ196617 QTU196616:QTV196617 RDQ196616:RDR196617 RNM196616:RNN196617 RXI196616:RXJ196617 SHE196616:SHF196617 SRA196616:SRB196617 TAW196616:TAX196617 TKS196616:TKT196617 TUO196616:TUP196617 UEK196616:UEL196617 UOG196616:UOH196617 UYC196616:UYD196617 VHY196616:VHZ196617 VRU196616:VRV196617 WBQ196616:WBR196617 WLM196616:WLN196617 WVI196616:WVJ196617 C262152:D262153 IW262152:IX262153 SS262152:ST262153 ACO262152:ACP262153 AMK262152:AML262153 AWG262152:AWH262153 BGC262152:BGD262153 BPY262152:BPZ262153 BZU262152:BZV262153 CJQ262152:CJR262153 CTM262152:CTN262153 DDI262152:DDJ262153 DNE262152:DNF262153 DXA262152:DXB262153 EGW262152:EGX262153 EQS262152:EQT262153 FAO262152:FAP262153 FKK262152:FKL262153 FUG262152:FUH262153 GEC262152:GED262153 GNY262152:GNZ262153 GXU262152:GXV262153 HHQ262152:HHR262153 HRM262152:HRN262153 IBI262152:IBJ262153 ILE262152:ILF262153 IVA262152:IVB262153 JEW262152:JEX262153 JOS262152:JOT262153 JYO262152:JYP262153 KIK262152:KIL262153 KSG262152:KSH262153 LCC262152:LCD262153 LLY262152:LLZ262153 LVU262152:LVV262153 MFQ262152:MFR262153 MPM262152:MPN262153 MZI262152:MZJ262153 NJE262152:NJF262153 NTA262152:NTB262153 OCW262152:OCX262153 OMS262152:OMT262153 OWO262152:OWP262153 PGK262152:PGL262153 PQG262152:PQH262153 QAC262152:QAD262153 QJY262152:QJZ262153 QTU262152:QTV262153 RDQ262152:RDR262153 RNM262152:RNN262153 RXI262152:RXJ262153 SHE262152:SHF262153 SRA262152:SRB262153 TAW262152:TAX262153 TKS262152:TKT262153 TUO262152:TUP262153 UEK262152:UEL262153 UOG262152:UOH262153 UYC262152:UYD262153 VHY262152:VHZ262153 VRU262152:VRV262153 WBQ262152:WBR262153 WLM262152:WLN262153 WVI262152:WVJ262153 C327688:D327689 IW327688:IX327689 SS327688:ST327689 ACO327688:ACP327689 AMK327688:AML327689 AWG327688:AWH327689 BGC327688:BGD327689 BPY327688:BPZ327689 BZU327688:BZV327689 CJQ327688:CJR327689 CTM327688:CTN327689 DDI327688:DDJ327689 DNE327688:DNF327689 DXA327688:DXB327689 EGW327688:EGX327689 EQS327688:EQT327689 FAO327688:FAP327689 FKK327688:FKL327689 FUG327688:FUH327689 GEC327688:GED327689 GNY327688:GNZ327689 GXU327688:GXV327689 HHQ327688:HHR327689 HRM327688:HRN327689 IBI327688:IBJ327689 ILE327688:ILF327689 IVA327688:IVB327689 JEW327688:JEX327689 JOS327688:JOT327689 JYO327688:JYP327689 KIK327688:KIL327689 KSG327688:KSH327689 LCC327688:LCD327689 LLY327688:LLZ327689 LVU327688:LVV327689 MFQ327688:MFR327689 MPM327688:MPN327689 MZI327688:MZJ327689 NJE327688:NJF327689 NTA327688:NTB327689 OCW327688:OCX327689 OMS327688:OMT327689 OWO327688:OWP327689 PGK327688:PGL327689 PQG327688:PQH327689 QAC327688:QAD327689 QJY327688:QJZ327689 QTU327688:QTV327689 RDQ327688:RDR327689 RNM327688:RNN327689 RXI327688:RXJ327689 SHE327688:SHF327689 SRA327688:SRB327689 TAW327688:TAX327689 TKS327688:TKT327689 TUO327688:TUP327689 UEK327688:UEL327689 UOG327688:UOH327689 UYC327688:UYD327689 VHY327688:VHZ327689 VRU327688:VRV327689 WBQ327688:WBR327689 WLM327688:WLN327689 WVI327688:WVJ327689 C393224:D393225 IW393224:IX393225 SS393224:ST393225 ACO393224:ACP393225 AMK393224:AML393225 AWG393224:AWH393225 BGC393224:BGD393225 BPY393224:BPZ393225 BZU393224:BZV393225 CJQ393224:CJR393225 CTM393224:CTN393225 DDI393224:DDJ393225 DNE393224:DNF393225 DXA393224:DXB393225 EGW393224:EGX393225 EQS393224:EQT393225 FAO393224:FAP393225 FKK393224:FKL393225 FUG393224:FUH393225 GEC393224:GED393225 GNY393224:GNZ393225 GXU393224:GXV393225 HHQ393224:HHR393225 HRM393224:HRN393225 IBI393224:IBJ393225 ILE393224:ILF393225 IVA393224:IVB393225 JEW393224:JEX393225 JOS393224:JOT393225 JYO393224:JYP393225 KIK393224:KIL393225 KSG393224:KSH393225 LCC393224:LCD393225 LLY393224:LLZ393225 LVU393224:LVV393225 MFQ393224:MFR393225 MPM393224:MPN393225 MZI393224:MZJ393225 NJE393224:NJF393225 NTA393224:NTB393225 OCW393224:OCX393225 OMS393224:OMT393225 OWO393224:OWP393225 PGK393224:PGL393225 PQG393224:PQH393225 QAC393224:QAD393225 QJY393224:QJZ393225 QTU393224:QTV393225 RDQ393224:RDR393225 RNM393224:RNN393225 RXI393224:RXJ393225 SHE393224:SHF393225 SRA393224:SRB393225 TAW393224:TAX393225 TKS393224:TKT393225 TUO393224:TUP393225 UEK393224:UEL393225 UOG393224:UOH393225 UYC393224:UYD393225 VHY393224:VHZ393225 VRU393224:VRV393225 WBQ393224:WBR393225 WLM393224:WLN393225 WVI393224:WVJ393225 C458760:D458761 IW458760:IX458761 SS458760:ST458761 ACO458760:ACP458761 AMK458760:AML458761 AWG458760:AWH458761 BGC458760:BGD458761 BPY458760:BPZ458761 BZU458760:BZV458761 CJQ458760:CJR458761 CTM458760:CTN458761 DDI458760:DDJ458761 DNE458760:DNF458761 DXA458760:DXB458761 EGW458760:EGX458761 EQS458760:EQT458761 FAO458760:FAP458761 FKK458760:FKL458761 FUG458760:FUH458761 GEC458760:GED458761 GNY458760:GNZ458761 GXU458760:GXV458761 HHQ458760:HHR458761 HRM458760:HRN458761 IBI458760:IBJ458761 ILE458760:ILF458761 IVA458760:IVB458761 JEW458760:JEX458761 JOS458760:JOT458761 JYO458760:JYP458761 KIK458760:KIL458761 KSG458760:KSH458761 LCC458760:LCD458761 LLY458760:LLZ458761 LVU458760:LVV458761 MFQ458760:MFR458761 MPM458760:MPN458761 MZI458760:MZJ458761 NJE458760:NJF458761 NTA458760:NTB458761 OCW458760:OCX458761 OMS458760:OMT458761 OWO458760:OWP458761 PGK458760:PGL458761 PQG458760:PQH458761 QAC458760:QAD458761 QJY458760:QJZ458761 QTU458760:QTV458761 RDQ458760:RDR458761 RNM458760:RNN458761 RXI458760:RXJ458761 SHE458760:SHF458761 SRA458760:SRB458761 TAW458760:TAX458761 TKS458760:TKT458761 TUO458760:TUP458761 UEK458760:UEL458761 UOG458760:UOH458761 UYC458760:UYD458761 VHY458760:VHZ458761 VRU458760:VRV458761 WBQ458760:WBR458761 WLM458760:WLN458761 WVI458760:WVJ458761 C524296:D524297 IW524296:IX524297 SS524296:ST524297 ACO524296:ACP524297 AMK524296:AML524297 AWG524296:AWH524297 BGC524296:BGD524297 BPY524296:BPZ524297 BZU524296:BZV524297 CJQ524296:CJR524297 CTM524296:CTN524297 DDI524296:DDJ524297 DNE524296:DNF524297 DXA524296:DXB524297 EGW524296:EGX524297 EQS524296:EQT524297 FAO524296:FAP524297 FKK524296:FKL524297 FUG524296:FUH524297 GEC524296:GED524297 GNY524296:GNZ524297 GXU524296:GXV524297 HHQ524296:HHR524297 HRM524296:HRN524297 IBI524296:IBJ524297 ILE524296:ILF524297 IVA524296:IVB524297 JEW524296:JEX524297 JOS524296:JOT524297 JYO524296:JYP524297 KIK524296:KIL524297 KSG524296:KSH524297 LCC524296:LCD524297 LLY524296:LLZ524297 LVU524296:LVV524297 MFQ524296:MFR524297 MPM524296:MPN524297 MZI524296:MZJ524297 NJE524296:NJF524297 NTA524296:NTB524297 OCW524296:OCX524297 OMS524296:OMT524297 OWO524296:OWP524297 PGK524296:PGL524297 PQG524296:PQH524297 QAC524296:QAD524297 QJY524296:QJZ524297 QTU524296:QTV524297 RDQ524296:RDR524297 RNM524296:RNN524297 RXI524296:RXJ524297 SHE524296:SHF524297 SRA524296:SRB524297 TAW524296:TAX524297 TKS524296:TKT524297 TUO524296:TUP524297 UEK524296:UEL524297 UOG524296:UOH524297 UYC524296:UYD524297 VHY524296:VHZ524297 VRU524296:VRV524297 WBQ524296:WBR524297 WLM524296:WLN524297 WVI524296:WVJ524297 C589832:D589833 IW589832:IX589833 SS589832:ST589833 ACO589832:ACP589833 AMK589832:AML589833 AWG589832:AWH589833 BGC589832:BGD589833 BPY589832:BPZ589833 BZU589832:BZV589833 CJQ589832:CJR589833 CTM589832:CTN589833 DDI589832:DDJ589833 DNE589832:DNF589833 DXA589832:DXB589833 EGW589832:EGX589833 EQS589832:EQT589833 FAO589832:FAP589833 FKK589832:FKL589833 FUG589832:FUH589833 GEC589832:GED589833 GNY589832:GNZ589833 GXU589832:GXV589833 HHQ589832:HHR589833 HRM589832:HRN589833 IBI589832:IBJ589833 ILE589832:ILF589833 IVA589832:IVB589833 JEW589832:JEX589833 JOS589832:JOT589833 JYO589832:JYP589833 KIK589832:KIL589833 KSG589832:KSH589833 LCC589832:LCD589833 LLY589832:LLZ589833 LVU589832:LVV589833 MFQ589832:MFR589833 MPM589832:MPN589833 MZI589832:MZJ589833 NJE589832:NJF589833 NTA589832:NTB589833 OCW589832:OCX589833 OMS589832:OMT589833 OWO589832:OWP589833 PGK589832:PGL589833 PQG589832:PQH589833 QAC589832:QAD589833 QJY589832:QJZ589833 QTU589832:QTV589833 RDQ589832:RDR589833 RNM589832:RNN589833 RXI589832:RXJ589833 SHE589832:SHF589833 SRA589832:SRB589833 TAW589832:TAX589833 TKS589832:TKT589833 TUO589832:TUP589833 UEK589832:UEL589833 UOG589832:UOH589833 UYC589832:UYD589833 VHY589832:VHZ589833 VRU589832:VRV589833 WBQ589832:WBR589833 WLM589832:WLN589833 WVI589832:WVJ589833 C655368:D655369 IW655368:IX655369 SS655368:ST655369 ACO655368:ACP655369 AMK655368:AML655369 AWG655368:AWH655369 BGC655368:BGD655369 BPY655368:BPZ655369 BZU655368:BZV655369 CJQ655368:CJR655369 CTM655368:CTN655369 DDI655368:DDJ655369 DNE655368:DNF655369 DXA655368:DXB655369 EGW655368:EGX655369 EQS655368:EQT655369 FAO655368:FAP655369 FKK655368:FKL655369 FUG655368:FUH655369 GEC655368:GED655369 GNY655368:GNZ655369 GXU655368:GXV655369 HHQ655368:HHR655369 HRM655368:HRN655369 IBI655368:IBJ655369 ILE655368:ILF655369 IVA655368:IVB655369 JEW655368:JEX655369 JOS655368:JOT655369 JYO655368:JYP655369 KIK655368:KIL655369 KSG655368:KSH655369 LCC655368:LCD655369 LLY655368:LLZ655369 LVU655368:LVV655369 MFQ655368:MFR655369 MPM655368:MPN655369 MZI655368:MZJ655369 NJE655368:NJF655369 NTA655368:NTB655369 OCW655368:OCX655369 OMS655368:OMT655369 OWO655368:OWP655369 PGK655368:PGL655369 PQG655368:PQH655369 QAC655368:QAD655369 QJY655368:QJZ655369 QTU655368:QTV655369 RDQ655368:RDR655369 RNM655368:RNN655369 RXI655368:RXJ655369 SHE655368:SHF655369 SRA655368:SRB655369 TAW655368:TAX655369 TKS655368:TKT655369 TUO655368:TUP655369 UEK655368:UEL655369 UOG655368:UOH655369 UYC655368:UYD655369 VHY655368:VHZ655369 VRU655368:VRV655369 WBQ655368:WBR655369 WLM655368:WLN655369 WVI655368:WVJ655369 C720904:D720905 IW720904:IX720905 SS720904:ST720905 ACO720904:ACP720905 AMK720904:AML720905 AWG720904:AWH720905 BGC720904:BGD720905 BPY720904:BPZ720905 BZU720904:BZV720905 CJQ720904:CJR720905 CTM720904:CTN720905 DDI720904:DDJ720905 DNE720904:DNF720905 DXA720904:DXB720905 EGW720904:EGX720905 EQS720904:EQT720905 FAO720904:FAP720905 FKK720904:FKL720905 FUG720904:FUH720905 GEC720904:GED720905 GNY720904:GNZ720905 GXU720904:GXV720905 HHQ720904:HHR720905 HRM720904:HRN720905 IBI720904:IBJ720905 ILE720904:ILF720905 IVA720904:IVB720905 JEW720904:JEX720905 JOS720904:JOT720905 JYO720904:JYP720905 KIK720904:KIL720905 KSG720904:KSH720905 LCC720904:LCD720905 LLY720904:LLZ720905 LVU720904:LVV720905 MFQ720904:MFR720905 MPM720904:MPN720905 MZI720904:MZJ720905 NJE720904:NJF720905 NTA720904:NTB720905 OCW720904:OCX720905 OMS720904:OMT720905 OWO720904:OWP720905 PGK720904:PGL720905 PQG720904:PQH720905 QAC720904:QAD720905 QJY720904:QJZ720905 QTU720904:QTV720905 RDQ720904:RDR720905 RNM720904:RNN720905 RXI720904:RXJ720905 SHE720904:SHF720905 SRA720904:SRB720905 TAW720904:TAX720905 TKS720904:TKT720905 TUO720904:TUP720905 UEK720904:UEL720905 UOG720904:UOH720905 UYC720904:UYD720905 VHY720904:VHZ720905 VRU720904:VRV720905 WBQ720904:WBR720905 WLM720904:WLN720905 WVI720904:WVJ720905 C786440:D786441 IW786440:IX786441 SS786440:ST786441 ACO786440:ACP786441 AMK786440:AML786441 AWG786440:AWH786441 BGC786440:BGD786441 BPY786440:BPZ786441 BZU786440:BZV786441 CJQ786440:CJR786441 CTM786440:CTN786441 DDI786440:DDJ786441 DNE786440:DNF786441 DXA786440:DXB786441 EGW786440:EGX786441 EQS786440:EQT786441 FAO786440:FAP786441 FKK786440:FKL786441 FUG786440:FUH786441 GEC786440:GED786441 GNY786440:GNZ786441 GXU786440:GXV786441 HHQ786440:HHR786441 HRM786440:HRN786441 IBI786440:IBJ786441 ILE786440:ILF786441 IVA786440:IVB786441 JEW786440:JEX786441 JOS786440:JOT786441 JYO786440:JYP786441 KIK786440:KIL786441 KSG786440:KSH786441 LCC786440:LCD786441 LLY786440:LLZ786441 LVU786440:LVV786441 MFQ786440:MFR786441 MPM786440:MPN786441 MZI786440:MZJ786441 NJE786440:NJF786441 NTA786440:NTB786441 OCW786440:OCX786441 OMS786440:OMT786441 OWO786440:OWP786441 PGK786440:PGL786441 PQG786440:PQH786441 QAC786440:QAD786441 QJY786440:QJZ786441 QTU786440:QTV786441 RDQ786440:RDR786441 RNM786440:RNN786441 RXI786440:RXJ786441 SHE786440:SHF786441 SRA786440:SRB786441 TAW786440:TAX786441 TKS786440:TKT786441 TUO786440:TUP786441 UEK786440:UEL786441 UOG786440:UOH786441 UYC786440:UYD786441 VHY786440:VHZ786441 VRU786440:VRV786441 WBQ786440:WBR786441 WLM786440:WLN786441 WVI786440:WVJ786441 C851976:D851977 IW851976:IX851977 SS851976:ST851977 ACO851976:ACP851977 AMK851976:AML851977 AWG851976:AWH851977 BGC851976:BGD851977 BPY851976:BPZ851977 BZU851976:BZV851977 CJQ851976:CJR851977 CTM851976:CTN851977 DDI851976:DDJ851977 DNE851976:DNF851977 DXA851976:DXB851977 EGW851976:EGX851977 EQS851976:EQT851977 FAO851976:FAP851977 FKK851976:FKL851977 FUG851976:FUH851977 GEC851976:GED851977 GNY851976:GNZ851977 GXU851976:GXV851977 HHQ851976:HHR851977 HRM851976:HRN851977 IBI851976:IBJ851977 ILE851976:ILF851977 IVA851976:IVB851977 JEW851976:JEX851977 JOS851976:JOT851977 JYO851976:JYP851977 KIK851976:KIL851977 KSG851976:KSH851977 LCC851976:LCD851977 LLY851976:LLZ851977 LVU851976:LVV851977 MFQ851976:MFR851977 MPM851976:MPN851977 MZI851976:MZJ851977 NJE851976:NJF851977 NTA851976:NTB851977 OCW851976:OCX851977 OMS851976:OMT851977 OWO851976:OWP851977 PGK851976:PGL851977 PQG851976:PQH851977 QAC851976:QAD851977 QJY851976:QJZ851977 QTU851976:QTV851977 RDQ851976:RDR851977 RNM851976:RNN851977 RXI851976:RXJ851977 SHE851976:SHF851977 SRA851976:SRB851977 TAW851976:TAX851977 TKS851976:TKT851977 TUO851976:TUP851977 UEK851976:UEL851977 UOG851976:UOH851977 UYC851976:UYD851977 VHY851976:VHZ851977 VRU851976:VRV851977 WBQ851976:WBR851977 WLM851976:WLN851977 WVI851976:WVJ851977 C917512:D917513 IW917512:IX917513 SS917512:ST917513 ACO917512:ACP917513 AMK917512:AML917513 AWG917512:AWH917513 BGC917512:BGD917513 BPY917512:BPZ917513 BZU917512:BZV917513 CJQ917512:CJR917513 CTM917512:CTN917513 DDI917512:DDJ917513 DNE917512:DNF917513 DXA917512:DXB917513 EGW917512:EGX917513 EQS917512:EQT917513 FAO917512:FAP917513 FKK917512:FKL917513 FUG917512:FUH917513 GEC917512:GED917513 GNY917512:GNZ917513 GXU917512:GXV917513 HHQ917512:HHR917513 HRM917512:HRN917513 IBI917512:IBJ917513 ILE917512:ILF917513 IVA917512:IVB917513 JEW917512:JEX917513 JOS917512:JOT917513 JYO917512:JYP917513 KIK917512:KIL917513 KSG917512:KSH917513 LCC917512:LCD917513 LLY917512:LLZ917513 LVU917512:LVV917513 MFQ917512:MFR917513 MPM917512:MPN917513 MZI917512:MZJ917513 NJE917512:NJF917513 NTA917512:NTB917513 OCW917512:OCX917513 OMS917512:OMT917513 OWO917512:OWP917513 PGK917512:PGL917513 PQG917512:PQH917513 QAC917512:QAD917513 QJY917512:QJZ917513 QTU917512:QTV917513 RDQ917512:RDR917513 RNM917512:RNN917513 RXI917512:RXJ917513 SHE917512:SHF917513 SRA917512:SRB917513 TAW917512:TAX917513 TKS917512:TKT917513 TUO917512:TUP917513 UEK917512:UEL917513 UOG917512:UOH917513 UYC917512:UYD917513 VHY917512:VHZ917513 VRU917512:VRV917513 WBQ917512:WBR917513 WLM917512:WLN917513 WVI917512:WVJ917513 C983048:D983049 IW983048:IX983049 SS983048:ST983049 ACO983048:ACP983049 AMK983048:AML983049 AWG983048:AWH983049 BGC983048:BGD983049 BPY983048:BPZ983049 BZU983048:BZV983049 CJQ983048:CJR983049 CTM983048:CTN983049 DDI983048:DDJ983049 DNE983048:DNF983049 DXA983048:DXB983049 EGW983048:EGX983049 EQS983048:EQT983049 FAO983048:FAP983049 FKK983048:FKL983049 FUG983048:FUH983049 GEC983048:GED983049 GNY983048:GNZ983049 GXU983048:GXV983049 HHQ983048:HHR983049 HRM983048:HRN983049 IBI983048:IBJ983049 ILE983048:ILF983049 IVA983048:IVB983049 JEW983048:JEX983049 JOS983048:JOT983049 JYO983048:JYP983049 KIK983048:KIL983049 KSG983048:KSH983049 LCC983048:LCD983049 LLY983048:LLZ983049 LVU983048:LVV983049 MFQ983048:MFR983049 MPM983048:MPN983049 MZI983048:MZJ983049 NJE983048:NJF983049 NTA983048:NTB983049 OCW983048:OCX983049 OMS983048:OMT983049 OWO983048:OWP983049 PGK983048:PGL983049 PQG983048:PQH983049 QAC983048:QAD983049 QJY983048:QJZ983049 QTU983048:QTV983049 RDQ983048:RDR983049 RNM983048:RNN983049 RXI983048:RXJ983049 SHE983048:SHF983049 SRA983048:SRB983049 TAW983048:TAX983049 TKS983048:TKT983049 TUO983048:TUP983049 UEK983048:UEL983049 UOG983048:UOH983049 UYC983048:UYD983049 VHY983048:VHZ983049 VRU983048:VRV983049 WBQ983048:WBR983049 WLM983048:WLN983049 IW4:IX4 SS4:ST4 ACO4:ACP4 AMK4:AML4 AWG4:AWH4 BGC4:BGD4 BPY4:BPZ4 BZU4:BZV4 CJQ4:CJR4 CTM4:CTN4 DDI4:DDJ4 DNE4:DNF4 DXA4:DXB4 EGW4:EGX4 EQS4:EQT4 FAO4:FAP4 FKK4:FKL4 FUG4:FUH4 GEC4:GED4 GNY4:GNZ4 GXU4:GXV4 HHQ4:HHR4 HRM4:HRN4 IBI4:IBJ4 ILE4:ILF4 IVA4:IVB4 JEW4:JEX4 JOS4:JOT4 JYO4:JYP4 KIK4:KIL4 KSG4:KSH4 LCC4:LCD4 LLY4:LLZ4 LVU4:LVV4 MFQ4:MFR4 MPM4:MPN4 MZI4:MZJ4 NJE4:NJF4 NTA4:NTB4 OCW4:OCX4 OMS4:OMT4 OWO4:OWP4 PGK4:PGL4 PQG4:PQH4 QAC4:QAD4 QJY4:QJZ4 QTU4:QTV4 RDQ4:RDR4 RNM4:RNN4 RXI4:RXJ4 SHE4:SHF4 SRA4:SRB4 TAW4:TAX4 TKS4:TKT4 TUO4:TUP4 UEK4:UEL4 UOG4:UOH4 UYC4:UYD4 VHY4:VHZ4 VRU4:VRV4 WBQ4:WBR4 WLM4:WLN4 WVI4:WVJ4" xr:uid="{75D11955-D702-4BDD-9028-615B433AAC28}">
      <formula1>giocatore</formula1>
    </dataValidation>
    <dataValidation type="list" showInputMessage="1" showErrorMessage="1" sqref="WVO983054:WVP983054 JC14:JD14 SY14:SZ14 ACU14:ACV14 AMQ14:AMR14 AWM14:AWN14 BGI14:BGJ14 BQE14:BQF14 CAA14:CAB14 CJW14:CJX14 CTS14:CTT14 DDO14:DDP14 DNK14:DNL14 DXG14:DXH14 EHC14:EHD14 EQY14:EQZ14 FAU14:FAV14 FKQ14:FKR14 FUM14:FUN14 GEI14:GEJ14 GOE14:GOF14 GYA14:GYB14 HHW14:HHX14 HRS14:HRT14 IBO14:IBP14 ILK14:ILL14 IVG14:IVH14 JFC14:JFD14 JOY14:JOZ14 JYU14:JYV14 KIQ14:KIR14 KSM14:KSN14 LCI14:LCJ14 LME14:LMF14 LWA14:LWB14 MFW14:MFX14 MPS14:MPT14 MZO14:MZP14 NJK14:NJL14 NTG14:NTH14 ODC14:ODD14 OMY14:OMZ14 OWU14:OWV14 PGQ14:PGR14 PQM14:PQN14 QAI14:QAJ14 QKE14:QKF14 QUA14:QUB14 RDW14:RDX14 RNS14:RNT14 RXO14:RXP14 SHK14:SHL14 SRG14:SRH14 TBC14:TBD14 TKY14:TKZ14 TUU14:TUV14 UEQ14:UER14 UOM14:UON14 UYI14:UYJ14 VIE14:VIF14 VSA14:VSB14 WBW14:WBX14 WLS14:WLT14 WVO14:WVP14 H65550:I65550 JC65550:JD65550 SY65550:SZ65550 ACU65550:ACV65550 AMQ65550:AMR65550 AWM65550:AWN65550 BGI65550:BGJ65550 BQE65550:BQF65550 CAA65550:CAB65550 CJW65550:CJX65550 CTS65550:CTT65550 DDO65550:DDP65550 DNK65550:DNL65550 DXG65550:DXH65550 EHC65550:EHD65550 EQY65550:EQZ65550 FAU65550:FAV65550 FKQ65550:FKR65550 FUM65550:FUN65550 GEI65550:GEJ65550 GOE65550:GOF65550 GYA65550:GYB65550 HHW65550:HHX65550 HRS65550:HRT65550 IBO65550:IBP65550 ILK65550:ILL65550 IVG65550:IVH65550 JFC65550:JFD65550 JOY65550:JOZ65550 JYU65550:JYV65550 KIQ65550:KIR65550 KSM65550:KSN65550 LCI65550:LCJ65550 LME65550:LMF65550 LWA65550:LWB65550 MFW65550:MFX65550 MPS65550:MPT65550 MZO65550:MZP65550 NJK65550:NJL65550 NTG65550:NTH65550 ODC65550:ODD65550 OMY65550:OMZ65550 OWU65550:OWV65550 PGQ65550:PGR65550 PQM65550:PQN65550 QAI65550:QAJ65550 QKE65550:QKF65550 QUA65550:QUB65550 RDW65550:RDX65550 RNS65550:RNT65550 RXO65550:RXP65550 SHK65550:SHL65550 SRG65550:SRH65550 TBC65550:TBD65550 TKY65550:TKZ65550 TUU65550:TUV65550 UEQ65550:UER65550 UOM65550:UON65550 UYI65550:UYJ65550 VIE65550:VIF65550 VSA65550:VSB65550 WBW65550:WBX65550 WLS65550:WLT65550 WVO65550:WVP65550 H131086:I131086 JC131086:JD131086 SY131086:SZ131086 ACU131086:ACV131086 AMQ131086:AMR131086 AWM131086:AWN131086 BGI131086:BGJ131086 BQE131086:BQF131086 CAA131086:CAB131086 CJW131086:CJX131086 CTS131086:CTT131086 DDO131086:DDP131086 DNK131086:DNL131086 DXG131086:DXH131086 EHC131086:EHD131086 EQY131086:EQZ131086 FAU131086:FAV131086 FKQ131086:FKR131086 FUM131086:FUN131086 GEI131086:GEJ131086 GOE131086:GOF131086 GYA131086:GYB131086 HHW131086:HHX131086 HRS131086:HRT131086 IBO131086:IBP131086 ILK131086:ILL131086 IVG131086:IVH131086 JFC131086:JFD131086 JOY131086:JOZ131086 JYU131086:JYV131086 KIQ131086:KIR131086 KSM131086:KSN131086 LCI131086:LCJ131086 LME131086:LMF131086 LWA131086:LWB131086 MFW131086:MFX131086 MPS131086:MPT131086 MZO131086:MZP131086 NJK131086:NJL131086 NTG131086:NTH131086 ODC131086:ODD131086 OMY131086:OMZ131086 OWU131086:OWV131086 PGQ131086:PGR131086 PQM131086:PQN131086 QAI131086:QAJ131086 QKE131086:QKF131086 QUA131086:QUB131086 RDW131086:RDX131086 RNS131086:RNT131086 RXO131086:RXP131086 SHK131086:SHL131086 SRG131086:SRH131086 TBC131086:TBD131086 TKY131086:TKZ131086 TUU131086:TUV131086 UEQ131086:UER131086 UOM131086:UON131086 UYI131086:UYJ131086 VIE131086:VIF131086 VSA131086:VSB131086 WBW131086:WBX131086 WLS131086:WLT131086 WVO131086:WVP131086 H196622:I196622 JC196622:JD196622 SY196622:SZ196622 ACU196622:ACV196622 AMQ196622:AMR196622 AWM196622:AWN196622 BGI196622:BGJ196622 BQE196622:BQF196622 CAA196622:CAB196622 CJW196622:CJX196622 CTS196622:CTT196622 DDO196622:DDP196622 DNK196622:DNL196622 DXG196622:DXH196622 EHC196622:EHD196622 EQY196622:EQZ196622 FAU196622:FAV196622 FKQ196622:FKR196622 FUM196622:FUN196622 GEI196622:GEJ196622 GOE196622:GOF196622 GYA196622:GYB196622 HHW196622:HHX196622 HRS196622:HRT196622 IBO196622:IBP196622 ILK196622:ILL196622 IVG196622:IVH196622 JFC196622:JFD196622 JOY196622:JOZ196622 JYU196622:JYV196622 KIQ196622:KIR196622 KSM196622:KSN196622 LCI196622:LCJ196622 LME196622:LMF196622 LWA196622:LWB196622 MFW196622:MFX196622 MPS196622:MPT196622 MZO196622:MZP196622 NJK196622:NJL196622 NTG196622:NTH196622 ODC196622:ODD196622 OMY196622:OMZ196622 OWU196622:OWV196622 PGQ196622:PGR196622 PQM196622:PQN196622 QAI196622:QAJ196622 QKE196622:QKF196622 QUA196622:QUB196622 RDW196622:RDX196622 RNS196622:RNT196622 RXO196622:RXP196622 SHK196622:SHL196622 SRG196622:SRH196622 TBC196622:TBD196622 TKY196622:TKZ196622 TUU196622:TUV196622 UEQ196622:UER196622 UOM196622:UON196622 UYI196622:UYJ196622 VIE196622:VIF196622 VSA196622:VSB196622 WBW196622:WBX196622 WLS196622:WLT196622 WVO196622:WVP196622 H262158:I262158 JC262158:JD262158 SY262158:SZ262158 ACU262158:ACV262158 AMQ262158:AMR262158 AWM262158:AWN262158 BGI262158:BGJ262158 BQE262158:BQF262158 CAA262158:CAB262158 CJW262158:CJX262158 CTS262158:CTT262158 DDO262158:DDP262158 DNK262158:DNL262158 DXG262158:DXH262158 EHC262158:EHD262158 EQY262158:EQZ262158 FAU262158:FAV262158 FKQ262158:FKR262158 FUM262158:FUN262158 GEI262158:GEJ262158 GOE262158:GOF262158 GYA262158:GYB262158 HHW262158:HHX262158 HRS262158:HRT262158 IBO262158:IBP262158 ILK262158:ILL262158 IVG262158:IVH262158 JFC262158:JFD262158 JOY262158:JOZ262158 JYU262158:JYV262158 KIQ262158:KIR262158 KSM262158:KSN262158 LCI262158:LCJ262158 LME262158:LMF262158 LWA262158:LWB262158 MFW262158:MFX262158 MPS262158:MPT262158 MZO262158:MZP262158 NJK262158:NJL262158 NTG262158:NTH262158 ODC262158:ODD262158 OMY262158:OMZ262158 OWU262158:OWV262158 PGQ262158:PGR262158 PQM262158:PQN262158 QAI262158:QAJ262158 QKE262158:QKF262158 QUA262158:QUB262158 RDW262158:RDX262158 RNS262158:RNT262158 RXO262158:RXP262158 SHK262158:SHL262158 SRG262158:SRH262158 TBC262158:TBD262158 TKY262158:TKZ262158 TUU262158:TUV262158 UEQ262158:UER262158 UOM262158:UON262158 UYI262158:UYJ262158 VIE262158:VIF262158 VSA262158:VSB262158 WBW262158:WBX262158 WLS262158:WLT262158 WVO262158:WVP262158 H327694:I327694 JC327694:JD327694 SY327694:SZ327694 ACU327694:ACV327694 AMQ327694:AMR327694 AWM327694:AWN327694 BGI327694:BGJ327694 BQE327694:BQF327694 CAA327694:CAB327694 CJW327694:CJX327694 CTS327694:CTT327694 DDO327694:DDP327694 DNK327694:DNL327694 DXG327694:DXH327694 EHC327694:EHD327694 EQY327694:EQZ327694 FAU327694:FAV327694 FKQ327694:FKR327694 FUM327694:FUN327694 GEI327694:GEJ327694 GOE327694:GOF327694 GYA327694:GYB327694 HHW327694:HHX327694 HRS327694:HRT327694 IBO327694:IBP327694 ILK327694:ILL327694 IVG327694:IVH327694 JFC327694:JFD327694 JOY327694:JOZ327694 JYU327694:JYV327694 KIQ327694:KIR327694 KSM327694:KSN327694 LCI327694:LCJ327694 LME327694:LMF327694 LWA327694:LWB327694 MFW327694:MFX327694 MPS327694:MPT327694 MZO327694:MZP327694 NJK327694:NJL327694 NTG327694:NTH327694 ODC327694:ODD327694 OMY327694:OMZ327694 OWU327694:OWV327694 PGQ327694:PGR327694 PQM327694:PQN327694 QAI327694:QAJ327694 QKE327694:QKF327694 QUA327694:QUB327694 RDW327694:RDX327694 RNS327694:RNT327694 RXO327694:RXP327694 SHK327694:SHL327694 SRG327694:SRH327694 TBC327694:TBD327694 TKY327694:TKZ327694 TUU327694:TUV327694 UEQ327694:UER327694 UOM327694:UON327694 UYI327694:UYJ327694 VIE327694:VIF327694 VSA327694:VSB327694 WBW327694:WBX327694 WLS327694:WLT327694 WVO327694:WVP327694 H393230:I393230 JC393230:JD393230 SY393230:SZ393230 ACU393230:ACV393230 AMQ393230:AMR393230 AWM393230:AWN393230 BGI393230:BGJ393230 BQE393230:BQF393230 CAA393230:CAB393230 CJW393230:CJX393230 CTS393230:CTT393230 DDO393230:DDP393230 DNK393230:DNL393230 DXG393230:DXH393230 EHC393230:EHD393230 EQY393230:EQZ393230 FAU393230:FAV393230 FKQ393230:FKR393230 FUM393230:FUN393230 GEI393230:GEJ393230 GOE393230:GOF393230 GYA393230:GYB393230 HHW393230:HHX393230 HRS393230:HRT393230 IBO393230:IBP393230 ILK393230:ILL393230 IVG393230:IVH393230 JFC393230:JFD393230 JOY393230:JOZ393230 JYU393230:JYV393230 KIQ393230:KIR393230 KSM393230:KSN393230 LCI393230:LCJ393230 LME393230:LMF393230 LWA393230:LWB393230 MFW393230:MFX393230 MPS393230:MPT393230 MZO393230:MZP393230 NJK393230:NJL393230 NTG393230:NTH393230 ODC393230:ODD393230 OMY393230:OMZ393230 OWU393230:OWV393230 PGQ393230:PGR393230 PQM393230:PQN393230 QAI393230:QAJ393230 QKE393230:QKF393230 QUA393230:QUB393230 RDW393230:RDX393230 RNS393230:RNT393230 RXO393230:RXP393230 SHK393230:SHL393230 SRG393230:SRH393230 TBC393230:TBD393230 TKY393230:TKZ393230 TUU393230:TUV393230 UEQ393230:UER393230 UOM393230:UON393230 UYI393230:UYJ393230 VIE393230:VIF393230 VSA393230:VSB393230 WBW393230:WBX393230 WLS393230:WLT393230 WVO393230:WVP393230 H458766:I458766 JC458766:JD458766 SY458766:SZ458766 ACU458766:ACV458766 AMQ458766:AMR458766 AWM458766:AWN458766 BGI458766:BGJ458766 BQE458766:BQF458766 CAA458766:CAB458766 CJW458766:CJX458766 CTS458766:CTT458766 DDO458766:DDP458766 DNK458766:DNL458766 DXG458766:DXH458766 EHC458766:EHD458766 EQY458766:EQZ458766 FAU458766:FAV458766 FKQ458766:FKR458766 FUM458766:FUN458766 GEI458766:GEJ458766 GOE458766:GOF458766 GYA458766:GYB458766 HHW458766:HHX458766 HRS458766:HRT458766 IBO458766:IBP458766 ILK458766:ILL458766 IVG458766:IVH458766 JFC458766:JFD458766 JOY458766:JOZ458766 JYU458766:JYV458766 KIQ458766:KIR458766 KSM458766:KSN458766 LCI458766:LCJ458766 LME458766:LMF458766 LWA458766:LWB458766 MFW458766:MFX458766 MPS458766:MPT458766 MZO458766:MZP458766 NJK458766:NJL458766 NTG458766:NTH458766 ODC458766:ODD458766 OMY458766:OMZ458766 OWU458766:OWV458766 PGQ458766:PGR458766 PQM458766:PQN458766 QAI458766:QAJ458766 QKE458766:QKF458766 QUA458766:QUB458766 RDW458766:RDX458766 RNS458766:RNT458766 RXO458766:RXP458766 SHK458766:SHL458766 SRG458766:SRH458766 TBC458766:TBD458766 TKY458766:TKZ458766 TUU458766:TUV458766 UEQ458766:UER458766 UOM458766:UON458766 UYI458766:UYJ458766 VIE458766:VIF458766 VSA458766:VSB458766 WBW458766:WBX458766 WLS458766:WLT458766 WVO458766:WVP458766 H524302:I524302 JC524302:JD524302 SY524302:SZ524302 ACU524302:ACV524302 AMQ524302:AMR524302 AWM524302:AWN524302 BGI524302:BGJ524302 BQE524302:BQF524302 CAA524302:CAB524302 CJW524302:CJX524302 CTS524302:CTT524302 DDO524302:DDP524302 DNK524302:DNL524302 DXG524302:DXH524302 EHC524302:EHD524302 EQY524302:EQZ524302 FAU524302:FAV524302 FKQ524302:FKR524302 FUM524302:FUN524302 GEI524302:GEJ524302 GOE524302:GOF524302 GYA524302:GYB524302 HHW524302:HHX524302 HRS524302:HRT524302 IBO524302:IBP524302 ILK524302:ILL524302 IVG524302:IVH524302 JFC524302:JFD524302 JOY524302:JOZ524302 JYU524302:JYV524302 KIQ524302:KIR524302 KSM524302:KSN524302 LCI524302:LCJ524302 LME524302:LMF524302 LWA524302:LWB524302 MFW524302:MFX524302 MPS524302:MPT524302 MZO524302:MZP524302 NJK524302:NJL524302 NTG524302:NTH524302 ODC524302:ODD524302 OMY524302:OMZ524302 OWU524302:OWV524302 PGQ524302:PGR524302 PQM524302:PQN524302 QAI524302:QAJ524302 QKE524302:QKF524302 QUA524302:QUB524302 RDW524302:RDX524302 RNS524302:RNT524302 RXO524302:RXP524302 SHK524302:SHL524302 SRG524302:SRH524302 TBC524302:TBD524302 TKY524302:TKZ524302 TUU524302:TUV524302 UEQ524302:UER524302 UOM524302:UON524302 UYI524302:UYJ524302 VIE524302:VIF524302 VSA524302:VSB524302 WBW524302:WBX524302 WLS524302:WLT524302 WVO524302:WVP524302 H589838:I589838 JC589838:JD589838 SY589838:SZ589838 ACU589838:ACV589838 AMQ589838:AMR589838 AWM589838:AWN589838 BGI589838:BGJ589838 BQE589838:BQF589838 CAA589838:CAB589838 CJW589838:CJX589838 CTS589838:CTT589838 DDO589838:DDP589838 DNK589838:DNL589838 DXG589838:DXH589838 EHC589838:EHD589838 EQY589838:EQZ589838 FAU589838:FAV589838 FKQ589838:FKR589838 FUM589838:FUN589838 GEI589838:GEJ589838 GOE589838:GOF589838 GYA589838:GYB589838 HHW589838:HHX589838 HRS589838:HRT589838 IBO589838:IBP589838 ILK589838:ILL589838 IVG589838:IVH589838 JFC589838:JFD589838 JOY589838:JOZ589838 JYU589838:JYV589838 KIQ589838:KIR589838 KSM589838:KSN589838 LCI589838:LCJ589838 LME589838:LMF589838 LWA589838:LWB589838 MFW589838:MFX589838 MPS589838:MPT589838 MZO589838:MZP589838 NJK589838:NJL589838 NTG589838:NTH589838 ODC589838:ODD589838 OMY589838:OMZ589838 OWU589838:OWV589838 PGQ589838:PGR589838 PQM589838:PQN589838 QAI589838:QAJ589838 QKE589838:QKF589838 QUA589838:QUB589838 RDW589838:RDX589838 RNS589838:RNT589838 RXO589838:RXP589838 SHK589838:SHL589838 SRG589838:SRH589838 TBC589838:TBD589838 TKY589838:TKZ589838 TUU589838:TUV589838 UEQ589838:UER589838 UOM589838:UON589838 UYI589838:UYJ589838 VIE589838:VIF589838 VSA589838:VSB589838 WBW589838:WBX589838 WLS589838:WLT589838 WVO589838:WVP589838 H655374:I655374 JC655374:JD655374 SY655374:SZ655374 ACU655374:ACV655374 AMQ655374:AMR655374 AWM655374:AWN655374 BGI655374:BGJ655374 BQE655374:BQF655374 CAA655374:CAB655374 CJW655374:CJX655374 CTS655374:CTT655374 DDO655374:DDP655374 DNK655374:DNL655374 DXG655374:DXH655374 EHC655374:EHD655374 EQY655374:EQZ655374 FAU655374:FAV655374 FKQ655374:FKR655374 FUM655374:FUN655374 GEI655374:GEJ655374 GOE655374:GOF655374 GYA655374:GYB655374 HHW655374:HHX655374 HRS655374:HRT655374 IBO655374:IBP655374 ILK655374:ILL655374 IVG655374:IVH655374 JFC655374:JFD655374 JOY655374:JOZ655374 JYU655374:JYV655374 KIQ655374:KIR655374 KSM655374:KSN655374 LCI655374:LCJ655374 LME655374:LMF655374 LWA655374:LWB655374 MFW655374:MFX655374 MPS655374:MPT655374 MZO655374:MZP655374 NJK655374:NJL655374 NTG655374:NTH655374 ODC655374:ODD655374 OMY655374:OMZ655374 OWU655374:OWV655374 PGQ655374:PGR655374 PQM655374:PQN655374 QAI655374:QAJ655374 QKE655374:QKF655374 QUA655374:QUB655374 RDW655374:RDX655374 RNS655374:RNT655374 RXO655374:RXP655374 SHK655374:SHL655374 SRG655374:SRH655374 TBC655374:TBD655374 TKY655374:TKZ655374 TUU655374:TUV655374 UEQ655374:UER655374 UOM655374:UON655374 UYI655374:UYJ655374 VIE655374:VIF655374 VSA655374:VSB655374 WBW655374:WBX655374 WLS655374:WLT655374 WVO655374:WVP655374 H720910:I720910 JC720910:JD720910 SY720910:SZ720910 ACU720910:ACV720910 AMQ720910:AMR720910 AWM720910:AWN720910 BGI720910:BGJ720910 BQE720910:BQF720910 CAA720910:CAB720910 CJW720910:CJX720910 CTS720910:CTT720910 DDO720910:DDP720910 DNK720910:DNL720910 DXG720910:DXH720910 EHC720910:EHD720910 EQY720910:EQZ720910 FAU720910:FAV720910 FKQ720910:FKR720910 FUM720910:FUN720910 GEI720910:GEJ720910 GOE720910:GOF720910 GYA720910:GYB720910 HHW720910:HHX720910 HRS720910:HRT720910 IBO720910:IBP720910 ILK720910:ILL720910 IVG720910:IVH720910 JFC720910:JFD720910 JOY720910:JOZ720910 JYU720910:JYV720910 KIQ720910:KIR720910 KSM720910:KSN720910 LCI720910:LCJ720910 LME720910:LMF720910 LWA720910:LWB720910 MFW720910:MFX720910 MPS720910:MPT720910 MZO720910:MZP720910 NJK720910:NJL720910 NTG720910:NTH720910 ODC720910:ODD720910 OMY720910:OMZ720910 OWU720910:OWV720910 PGQ720910:PGR720910 PQM720910:PQN720910 QAI720910:QAJ720910 QKE720910:QKF720910 QUA720910:QUB720910 RDW720910:RDX720910 RNS720910:RNT720910 RXO720910:RXP720910 SHK720910:SHL720910 SRG720910:SRH720910 TBC720910:TBD720910 TKY720910:TKZ720910 TUU720910:TUV720910 UEQ720910:UER720910 UOM720910:UON720910 UYI720910:UYJ720910 VIE720910:VIF720910 VSA720910:VSB720910 WBW720910:WBX720910 WLS720910:WLT720910 WVO720910:WVP720910 H786446:I786446 JC786446:JD786446 SY786446:SZ786446 ACU786446:ACV786446 AMQ786446:AMR786446 AWM786446:AWN786446 BGI786446:BGJ786446 BQE786446:BQF786446 CAA786446:CAB786446 CJW786446:CJX786446 CTS786446:CTT786446 DDO786446:DDP786446 DNK786446:DNL786446 DXG786446:DXH786446 EHC786446:EHD786446 EQY786446:EQZ786446 FAU786446:FAV786446 FKQ786446:FKR786446 FUM786446:FUN786446 GEI786446:GEJ786446 GOE786446:GOF786446 GYA786446:GYB786446 HHW786446:HHX786446 HRS786446:HRT786446 IBO786446:IBP786446 ILK786446:ILL786446 IVG786446:IVH786446 JFC786446:JFD786446 JOY786446:JOZ786446 JYU786446:JYV786446 KIQ786446:KIR786446 KSM786446:KSN786446 LCI786446:LCJ786446 LME786446:LMF786446 LWA786446:LWB786446 MFW786446:MFX786446 MPS786446:MPT786446 MZO786446:MZP786446 NJK786446:NJL786446 NTG786446:NTH786446 ODC786446:ODD786446 OMY786446:OMZ786446 OWU786446:OWV786446 PGQ786446:PGR786446 PQM786446:PQN786446 QAI786446:QAJ786446 QKE786446:QKF786446 QUA786446:QUB786446 RDW786446:RDX786446 RNS786446:RNT786446 RXO786446:RXP786446 SHK786446:SHL786446 SRG786446:SRH786446 TBC786446:TBD786446 TKY786446:TKZ786446 TUU786446:TUV786446 UEQ786446:UER786446 UOM786446:UON786446 UYI786446:UYJ786446 VIE786446:VIF786446 VSA786446:VSB786446 WBW786446:WBX786446 WLS786446:WLT786446 WVO786446:WVP786446 H851982:I851982 JC851982:JD851982 SY851982:SZ851982 ACU851982:ACV851982 AMQ851982:AMR851982 AWM851982:AWN851982 BGI851982:BGJ851982 BQE851982:BQF851982 CAA851982:CAB851982 CJW851982:CJX851982 CTS851982:CTT851982 DDO851982:DDP851982 DNK851982:DNL851982 DXG851982:DXH851982 EHC851982:EHD851982 EQY851982:EQZ851982 FAU851982:FAV851982 FKQ851982:FKR851982 FUM851982:FUN851982 GEI851982:GEJ851982 GOE851982:GOF851982 GYA851982:GYB851982 HHW851982:HHX851982 HRS851982:HRT851982 IBO851982:IBP851982 ILK851982:ILL851982 IVG851982:IVH851982 JFC851982:JFD851982 JOY851982:JOZ851982 JYU851982:JYV851982 KIQ851982:KIR851982 KSM851982:KSN851982 LCI851982:LCJ851982 LME851982:LMF851982 LWA851982:LWB851982 MFW851982:MFX851982 MPS851982:MPT851982 MZO851982:MZP851982 NJK851982:NJL851982 NTG851982:NTH851982 ODC851982:ODD851982 OMY851982:OMZ851982 OWU851982:OWV851982 PGQ851982:PGR851982 PQM851982:PQN851982 QAI851982:QAJ851982 QKE851982:QKF851982 QUA851982:QUB851982 RDW851982:RDX851982 RNS851982:RNT851982 RXO851982:RXP851982 SHK851982:SHL851982 SRG851982:SRH851982 TBC851982:TBD851982 TKY851982:TKZ851982 TUU851982:TUV851982 UEQ851982:UER851982 UOM851982:UON851982 UYI851982:UYJ851982 VIE851982:VIF851982 VSA851982:VSB851982 WBW851982:WBX851982 WLS851982:WLT851982 WVO851982:WVP851982 H917518:I917518 JC917518:JD917518 SY917518:SZ917518 ACU917518:ACV917518 AMQ917518:AMR917518 AWM917518:AWN917518 BGI917518:BGJ917518 BQE917518:BQF917518 CAA917518:CAB917518 CJW917518:CJX917518 CTS917518:CTT917518 DDO917518:DDP917518 DNK917518:DNL917518 DXG917518:DXH917518 EHC917518:EHD917518 EQY917518:EQZ917518 FAU917518:FAV917518 FKQ917518:FKR917518 FUM917518:FUN917518 GEI917518:GEJ917518 GOE917518:GOF917518 GYA917518:GYB917518 HHW917518:HHX917518 HRS917518:HRT917518 IBO917518:IBP917518 ILK917518:ILL917518 IVG917518:IVH917518 JFC917518:JFD917518 JOY917518:JOZ917518 JYU917518:JYV917518 KIQ917518:KIR917518 KSM917518:KSN917518 LCI917518:LCJ917518 LME917518:LMF917518 LWA917518:LWB917518 MFW917518:MFX917518 MPS917518:MPT917518 MZO917518:MZP917518 NJK917518:NJL917518 NTG917518:NTH917518 ODC917518:ODD917518 OMY917518:OMZ917518 OWU917518:OWV917518 PGQ917518:PGR917518 PQM917518:PQN917518 QAI917518:QAJ917518 QKE917518:QKF917518 QUA917518:QUB917518 RDW917518:RDX917518 RNS917518:RNT917518 RXO917518:RXP917518 SHK917518:SHL917518 SRG917518:SRH917518 TBC917518:TBD917518 TKY917518:TKZ917518 TUU917518:TUV917518 UEQ917518:UER917518 UOM917518:UON917518 UYI917518:UYJ917518 VIE917518:VIF917518 VSA917518:VSB917518 WBW917518:WBX917518 WLS917518:WLT917518 WVO917518:WVP917518 H983054:I983054 JC983054:JD983054 SY983054:SZ983054 ACU983054:ACV983054 AMQ983054:AMR983054 AWM983054:AWN983054 BGI983054:BGJ983054 BQE983054:BQF983054 CAA983054:CAB983054 CJW983054:CJX983054 CTS983054:CTT983054 DDO983054:DDP983054 DNK983054:DNL983054 DXG983054:DXH983054 EHC983054:EHD983054 EQY983054:EQZ983054 FAU983054:FAV983054 FKQ983054:FKR983054 FUM983054:FUN983054 GEI983054:GEJ983054 GOE983054:GOF983054 GYA983054:GYB983054 HHW983054:HHX983054 HRS983054:HRT983054 IBO983054:IBP983054 ILK983054:ILL983054 IVG983054:IVH983054 JFC983054:JFD983054 JOY983054:JOZ983054 JYU983054:JYV983054 KIQ983054:KIR983054 KSM983054:KSN983054 LCI983054:LCJ983054 LME983054:LMF983054 LWA983054:LWB983054 MFW983054:MFX983054 MPS983054:MPT983054 MZO983054:MZP983054 NJK983054:NJL983054 NTG983054:NTH983054 ODC983054:ODD983054 OMY983054:OMZ983054 OWU983054:OWV983054 PGQ983054:PGR983054 PQM983054:PQN983054 QAI983054:QAJ983054 QKE983054:QKF983054 QUA983054:QUB983054 RDW983054:RDX983054 RNS983054:RNT983054 RXO983054:RXP983054 SHK983054:SHL983054 SRG983054:SRH983054 TBC983054:TBD983054 TKY983054:TKZ983054 TUU983054:TUV983054 UEQ983054:UER983054 UOM983054:UON983054 UYI983054:UYJ983054 VIE983054:VIF983054 VSA983054:VSB983054 WBW983054:WBX983054 WLS983054:WLT983054" xr:uid="{BBAE8A33-A983-4BD6-ACB7-32203DAB4BF8}">
      <formula1>giocatore</formula1>
    </dataValidation>
    <dataValidation type="list" allowBlank="1" showInputMessage="1" showErrorMessage="1" sqref="Q8:Q9 Q14:Q15 Q11:Q12 Q4 Q6" xr:uid="{FF5F537B-2C9B-4FAE-9582-CB886728B54B}">
      <formula1>"A,B"</formula1>
    </dataValidation>
  </dataValidations>
  <pageMargins left="0.39" right="0.38" top="0.75" bottom="0.75" header="0.3" footer="0.3"/>
  <pageSetup paperSize="9" scale="70" orientation="landscape" r:id="rId1"/>
  <colBreaks count="1" manualBreakCount="1">
    <brk id="21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 Referto REGIONALE PK </vt:lpstr>
      <vt:lpstr>Dettaglio Tecnico </vt:lpstr>
      <vt:lpstr>'Dettaglio Tecnico 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bertinaria</dc:creator>
  <cp:lastModifiedBy>daniela bertinaria</cp:lastModifiedBy>
  <cp:lastPrinted>2025-11-12T15:35:11Z</cp:lastPrinted>
  <dcterms:created xsi:type="dcterms:W3CDTF">2005-11-14T16:01:25Z</dcterms:created>
  <dcterms:modified xsi:type="dcterms:W3CDTF">2025-11-16T14:51:43Z</dcterms:modified>
</cp:coreProperties>
</file>